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ortation\Project Submittal Guidelines\2025 Guidelines\Website Documents\"/>
    </mc:Choice>
  </mc:AlternateContent>
  <xr:revisionPtr revIDLastSave="0" documentId="8_{759F9D45-B9FD-4251-AA1D-D986557CD599}" xr6:coauthVersionLast="47" xr6:coauthVersionMax="47" xr10:uidLastSave="{00000000-0000-0000-0000-000000000000}"/>
  <bookViews>
    <workbookView xWindow="825" yWindow="0" windowWidth="33015" windowHeight="20880" xr2:uid="{00000000-000D-0000-FFFF-FFFF00000000}"/>
  </bookViews>
  <sheets>
    <sheet name="Hinds County" sheetId="9" r:id="rId1"/>
    <sheet name="Rankin County" sheetId="13" r:id="rId2"/>
    <sheet name="Madison County" sheetId="12" r:id="rId3"/>
  </sheets>
  <definedNames>
    <definedName name="_xlnm.Print_Titles" localSheetId="0">'Hinds County'!$1:$3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4" i="13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4" i="9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4" i="12"/>
</calcChain>
</file>

<file path=xl/sharedStrings.xml><?xml version="1.0" encoding="utf-8"?>
<sst xmlns="http://schemas.openxmlformats.org/spreadsheetml/2006/main" count="8742" uniqueCount="2868">
  <si>
    <t>Condition</t>
  </si>
  <si>
    <t>Length</t>
  </si>
  <si>
    <t>RI_NO</t>
  </si>
  <si>
    <t>Roughness</t>
  </si>
  <si>
    <t>Width</t>
  </si>
  <si>
    <t>Collector - Walters Rd. - 1</t>
  </si>
  <si>
    <t>Shiloh Rd.</t>
  </si>
  <si>
    <t>Collector</t>
  </si>
  <si>
    <t>Natural</t>
  </si>
  <si>
    <t>Tower Rd.</t>
  </si>
  <si>
    <t>Collector - Walters Rd. - 2</t>
  </si>
  <si>
    <t>Charlie White Rd.</t>
  </si>
  <si>
    <t>Collector - Walters Rd. - 3</t>
  </si>
  <si>
    <t>Hwy. 43</t>
  </si>
  <si>
    <t>Minor Arterial - Lakeview Dr. - 1</t>
  </si>
  <si>
    <t>Hwy. 80</t>
  </si>
  <si>
    <t>H2023184</t>
  </si>
  <si>
    <t>Minor Arterial</t>
  </si>
  <si>
    <t>Clinton Blvd.</t>
  </si>
  <si>
    <t>Minor Arterial - Lakeview Dr. - 2</t>
  </si>
  <si>
    <t>H2023185</t>
  </si>
  <si>
    <t>Curbed Concrete</t>
  </si>
  <si>
    <t>Post Rd.</t>
  </si>
  <si>
    <t>Minor Arterial - Lakeview Dr. - 3</t>
  </si>
  <si>
    <t>H2023186</t>
  </si>
  <si>
    <t>Old Vicksburg Rd.</t>
  </si>
  <si>
    <t>Collector - Holly Bush Rd. - 1</t>
  </si>
  <si>
    <t>Lake Rd.</t>
  </si>
  <si>
    <t>Jodie Dr.</t>
  </si>
  <si>
    <t>Collector - Holly Bush Rd. - 2</t>
  </si>
  <si>
    <t>Magers Ln.</t>
  </si>
  <si>
    <t>Collector - Holly Bush Rd. - 3</t>
  </si>
  <si>
    <t>Haynes Chapel Rd.</t>
  </si>
  <si>
    <t>Collector - Holly Bush Rd. - 4</t>
  </si>
  <si>
    <t>Stump Ridge Rd.</t>
  </si>
  <si>
    <t>Collector - Holly Bush Rd. - 5</t>
  </si>
  <si>
    <t>Clark Creek Rd.</t>
  </si>
  <si>
    <t>Collector - Holly Bush Rd. - 6</t>
  </si>
  <si>
    <t>Hwy. 25</t>
  </si>
  <si>
    <t>Collector - Holly Bush Rd. - 7</t>
  </si>
  <si>
    <t>Hwy. 471</t>
  </si>
  <si>
    <t>Collector - Wheatley St. - 1</t>
  </si>
  <si>
    <t>County Line Rd.</t>
  </si>
  <si>
    <t>Ring Rd.</t>
  </si>
  <si>
    <t>Collector - Wheatley St. - 2</t>
  </si>
  <si>
    <t>Highland Dr.</t>
  </si>
  <si>
    <t>Collector - Wheatley St. - 3</t>
  </si>
  <si>
    <t>Lake Harbour Dr.</t>
  </si>
  <si>
    <t>Collector - Dixon Rd. - 1</t>
  </si>
  <si>
    <t>Robinson Rd.</t>
  </si>
  <si>
    <t>H2023352</t>
  </si>
  <si>
    <t>Officer Thomas Catchings Sr. Dr.</t>
  </si>
  <si>
    <t>Collector - Dixon Rd. - 2</t>
  </si>
  <si>
    <t>H2023353</t>
  </si>
  <si>
    <t>Collector - Lamar St. - 1</t>
  </si>
  <si>
    <t>Fortification St.</t>
  </si>
  <si>
    <t>H2023438</t>
  </si>
  <si>
    <t>George St.</t>
  </si>
  <si>
    <t>Collector - Lamar St. - 2</t>
  </si>
  <si>
    <t>H2023439</t>
  </si>
  <si>
    <t>High St.</t>
  </si>
  <si>
    <t>Collector - Lamar St. - 3</t>
  </si>
  <si>
    <t>H2023440</t>
  </si>
  <si>
    <t>Amite St.</t>
  </si>
  <si>
    <t>Collector - Lamar St. - 4</t>
  </si>
  <si>
    <t>H2023441</t>
  </si>
  <si>
    <t>Capitol St.</t>
  </si>
  <si>
    <t>Collector - Lamar St. - 5</t>
  </si>
  <si>
    <t>H2023442</t>
  </si>
  <si>
    <t>Court St.</t>
  </si>
  <si>
    <t>Collector - Presto Ln.</t>
  </si>
  <si>
    <t>H2023210</t>
  </si>
  <si>
    <t>State St.</t>
  </si>
  <si>
    <t>Collector - Childre Rd.</t>
  </si>
  <si>
    <t>I-20</t>
  </si>
  <si>
    <t>Collector - Davis Crossing Rd. - 1</t>
  </si>
  <si>
    <t>Hwy. 16</t>
  </si>
  <si>
    <t>Collector - Davis Crossing Rd. - 2</t>
  </si>
  <si>
    <t>Hwy. 51</t>
  </si>
  <si>
    <t>Collector - Davis Crossing Rd. - 3</t>
  </si>
  <si>
    <t>Stump Bridge Rd.</t>
  </si>
  <si>
    <t>Collector - Hattiesburg St. - 1</t>
  </si>
  <si>
    <t>Lynch St.</t>
  </si>
  <si>
    <t>H2023323</t>
  </si>
  <si>
    <t>Florence Ave.</t>
  </si>
  <si>
    <t>Collector - Hattiesburg St. - 2</t>
  </si>
  <si>
    <t>H2023324</t>
  </si>
  <si>
    <t>Lane Change</t>
  </si>
  <si>
    <t>Collector - Hattiesburg St. - 3</t>
  </si>
  <si>
    <t>H2023325</t>
  </si>
  <si>
    <t>Begin State Maintenance</t>
  </si>
  <si>
    <t>Collector - Palmyra St.</t>
  </si>
  <si>
    <t>Martin Luther King Jr. Dr. - Jackson</t>
  </si>
  <si>
    <t>H2023433</t>
  </si>
  <si>
    <t>Monument St.</t>
  </si>
  <si>
    <t>Collector - Old Jackson Rd. - B - 1</t>
  </si>
  <si>
    <t>Nissan Dr.</t>
  </si>
  <si>
    <t>Hill Rd.</t>
  </si>
  <si>
    <t>Collector - Old Jackson Rd. - B - 2</t>
  </si>
  <si>
    <t>Minor Arterial - Flowood Dr. - 3</t>
  </si>
  <si>
    <t>Old Fannin Rd.</t>
  </si>
  <si>
    <t>Liberty Rd.</t>
  </si>
  <si>
    <t>Minor Arterial - Flowood Dr. - 4</t>
  </si>
  <si>
    <t>Hwy. 475</t>
  </si>
  <si>
    <t>Collector - King Ranch Rd. - 1</t>
  </si>
  <si>
    <t>Hwy. 22</t>
  </si>
  <si>
    <t>Heindl Rd.</t>
  </si>
  <si>
    <t>Collector - King Ranch Rd. - 2</t>
  </si>
  <si>
    <t>Green Acres Dr.</t>
  </si>
  <si>
    <t>Minor Arterial - Pear Orchard Rd. - Ridgeland - 1</t>
  </si>
  <si>
    <t>Rice Rd.</t>
  </si>
  <si>
    <t>Minor Arterial - Pear Orchard Rd. - Ridgeland - 2</t>
  </si>
  <si>
    <t>Northpark Dr.</t>
  </si>
  <si>
    <t>Minor Arterial - Pear Orchard Rd. - Ridgeland - 3</t>
  </si>
  <si>
    <t>Minor Arterial - Tisdale Rd.</t>
  </si>
  <si>
    <t>Hoy Rd.</t>
  </si>
  <si>
    <t>Collector - S. Old Hwy. 471 - 1</t>
  </si>
  <si>
    <t>Value Park Dr.</t>
  </si>
  <si>
    <t>Collector - S. Old Hwy. 471 - 2</t>
  </si>
  <si>
    <t>Value Rd.</t>
  </si>
  <si>
    <t>Collector - S. Old Hwy. 471 - 3</t>
  </si>
  <si>
    <t>Lakeland Dr. - Brandon</t>
  </si>
  <si>
    <t>Minor Arterial - Green Oak Ln.</t>
  </si>
  <si>
    <t>N. Old Canton Rd.</t>
  </si>
  <si>
    <t>Principal Arterial - Mill St. - 1</t>
  </si>
  <si>
    <t>Pascagoula St.</t>
  </si>
  <si>
    <t>H2023450</t>
  </si>
  <si>
    <t>Principal Arterial</t>
  </si>
  <si>
    <t>Pearl St.</t>
  </si>
  <si>
    <t>Principal Arterial - Mill St. - 2</t>
  </si>
  <si>
    <t>H2023451</t>
  </si>
  <si>
    <t>Principal Arterial - Mill St. - 3</t>
  </si>
  <si>
    <t>H2023452</t>
  </si>
  <si>
    <t>E. Ash St.</t>
  </si>
  <si>
    <t>Principal Arterial - Mill St. - 4</t>
  </si>
  <si>
    <t>H2023453</t>
  </si>
  <si>
    <t>Woodrow Wilson Ave.</t>
  </si>
  <si>
    <t>Minor Arterial - Old Canton Rd. - Jackson - 5</t>
  </si>
  <si>
    <t>Wayneland Dr.</t>
  </si>
  <si>
    <t>H2023474</t>
  </si>
  <si>
    <t>Hanging Moss Creek</t>
  </si>
  <si>
    <t>Minor Arterial - Old Canton Rd. - Jackson - 6</t>
  </si>
  <si>
    <t>H2023475</t>
  </si>
  <si>
    <t>Fontaine Dr.</t>
  </si>
  <si>
    <t>Minor Arterial - Old Canton Rd. - Jackson - 7</t>
  </si>
  <si>
    <t>H2023476</t>
  </si>
  <si>
    <t>I-55</t>
  </si>
  <si>
    <t>Minor Arterial - Old Canton Rd. - Jackson - 8</t>
  </si>
  <si>
    <t>H2023477</t>
  </si>
  <si>
    <t>Meadowbrook Rd.</t>
  </si>
  <si>
    <t>Minor Arterial - Old Canton Rd. - Jackson - 9</t>
  </si>
  <si>
    <t>H2023478</t>
  </si>
  <si>
    <t>Old Canton Ln.</t>
  </si>
  <si>
    <t>Minor Arterial - Old Canton Rd. - Jackson - 10</t>
  </si>
  <si>
    <t>H2023479</t>
  </si>
  <si>
    <t>Duling St.</t>
  </si>
  <si>
    <t>Minor Arterial - Old Canton Rd. - Jackson - 11</t>
  </si>
  <si>
    <t>H2023480</t>
  </si>
  <si>
    <t>Lakeland Dr.</t>
  </si>
  <si>
    <t>Minor Arterial - Calhoun Station Pkwy. - 1</t>
  </si>
  <si>
    <t>Stout Rd.</t>
  </si>
  <si>
    <t>Minor Arterial - Calhoun Station Pkwy. - 2</t>
  </si>
  <si>
    <t>Sowell Rd.</t>
  </si>
  <si>
    <t>Collector - Interstate Dr. - 1</t>
  </si>
  <si>
    <t>Weems St.</t>
  </si>
  <si>
    <t>Industrial Park Dr. - Richland</t>
  </si>
  <si>
    <t>Collector - Interstate Dr. - 2</t>
  </si>
  <si>
    <t>Hwy. 49</t>
  </si>
  <si>
    <t>Collector - Value Rd.</t>
  </si>
  <si>
    <t>Minor Arterial - West St. - 1</t>
  </si>
  <si>
    <t>Gallatin St.</t>
  </si>
  <si>
    <t>H2023384</t>
  </si>
  <si>
    <t>Minor Arterial - West St. - 2</t>
  </si>
  <si>
    <t>H2023385</t>
  </si>
  <si>
    <t>Rankin St.</t>
  </si>
  <si>
    <t>Minor Arterial - West St. - 3</t>
  </si>
  <si>
    <t>H2023386</t>
  </si>
  <si>
    <t>Minor Arterial - West St. - 4</t>
  </si>
  <si>
    <t>H2023387</t>
  </si>
  <si>
    <t>Tombigbee St.</t>
  </si>
  <si>
    <t>Minor Arterial - West St. - 5</t>
  </si>
  <si>
    <t>H2023388</t>
  </si>
  <si>
    <t>Minor Arterial - West St. - 6</t>
  </si>
  <si>
    <t>H2023389</t>
  </si>
  <si>
    <t>Minor Arterial - West St. - 7</t>
  </si>
  <si>
    <t>H2023390</t>
  </si>
  <si>
    <t>Minor Arterial - West St. - 8</t>
  </si>
  <si>
    <t>H2023391</t>
  </si>
  <si>
    <t>Minor Arterial - Highland Colony Pkwy. - 1</t>
  </si>
  <si>
    <t>Old Agency Rd.</t>
  </si>
  <si>
    <t>Minor Arterial - Highland Colony Pkwy. - 2</t>
  </si>
  <si>
    <t>Minor Arterial - Highland Colony Pkwy. - 3</t>
  </si>
  <si>
    <t>Hwy. 463</t>
  </si>
  <si>
    <t>Collector - Clinton Rd. - 1</t>
  </si>
  <si>
    <t>Snake Creek Rd.</t>
  </si>
  <si>
    <t>H2023100</t>
  </si>
  <si>
    <t>Hinds Blvd.</t>
  </si>
  <si>
    <t>Collector - Clinton Rd. - 2</t>
  </si>
  <si>
    <t>H2023101</t>
  </si>
  <si>
    <t>Main St. - Raymond</t>
  </si>
  <si>
    <t>Collector - Henderson Rd. - Hinds County - 1</t>
  </si>
  <si>
    <t>Siwell Rd.</t>
  </si>
  <si>
    <t>H2023374</t>
  </si>
  <si>
    <t>Jackson City Limits</t>
  </si>
  <si>
    <t>Collector - Henderson Rd. - Hinds County - 2</t>
  </si>
  <si>
    <t>H2023375</t>
  </si>
  <si>
    <t>McCluer Rd.</t>
  </si>
  <si>
    <t>Collector - Cross Park Dr.</t>
  </si>
  <si>
    <t>Old Brandon Rd.</t>
  </si>
  <si>
    <t>Collector - Green Gable Rd. - 1</t>
  </si>
  <si>
    <t>Midway Rd.</t>
  </si>
  <si>
    <t>H2023022</t>
  </si>
  <si>
    <t>Stubbs Rd.</t>
  </si>
  <si>
    <t>Collector - Green Gable Rd. - 2</t>
  </si>
  <si>
    <t>H2023023</t>
  </si>
  <si>
    <t>Terry City Limits</t>
  </si>
  <si>
    <t>Collector - Green Gable Rd. - 3</t>
  </si>
  <si>
    <t>H2023024</t>
  </si>
  <si>
    <t>Principal Arterial - International Dr.</t>
  </si>
  <si>
    <t>Jackson Municipal Airport</t>
  </si>
  <si>
    <t>Collector - Monroe St. - Canton</t>
  </si>
  <si>
    <t>Dinkins St.</t>
  </si>
  <si>
    <t>E. Peace St.</t>
  </si>
  <si>
    <t>Minor Arterial - Louis Wilson Rd. - 1</t>
  </si>
  <si>
    <t>Hwy. 18</t>
  </si>
  <si>
    <t>Minor Arterial - Louis Wilson Rd. - 2</t>
  </si>
  <si>
    <t>Minor Arterial - South St. - 1</t>
  </si>
  <si>
    <t>H2023504</t>
  </si>
  <si>
    <t>Minor Arterial - South St. - 2</t>
  </si>
  <si>
    <t>H2023505</t>
  </si>
  <si>
    <t>Jefferson St.</t>
  </si>
  <si>
    <t>Collector - Bozeman Rd. - 1</t>
  </si>
  <si>
    <t>Collector - Bozeman Rd. - 2</t>
  </si>
  <si>
    <t>Elizabeth Ave.</t>
  </si>
  <si>
    <t>Collector - Bozeman Rd. - 3</t>
  </si>
  <si>
    <t>Bozeman Paine Cir.</t>
  </si>
  <si>
    <t>Collector - Bozeman Rd. - 4</t>
  </si>
  <si>
    <t>Gluckstadt Rd.</t>
  </si>
  <si>
    <t>Collector - Flag Chapel Rd. - 1</t>
  </si>
  <si>
    <t>H2023193</t>
  </si>
  <si>
    <t>Northside Dr.</t>
  </si>
  <si>
    <t>Collector - Flag Chapel Rd. - 2</t>
  </si>
  <si>
    <t>H2023194</t>
  </si>
  <si>
    <t>Cynthia Rd.</t>
  </si>
  <si>
    <t>Collector - Barnett Dr.</t>
  </si>
  <si>
    <t>Eastland Dr.</t>
  </si>
  <si>
    <t>King Dr.</t>
  </si>
  <si>
    <t>Principal Arterial - Ridgewood Rd. - Jackson - 1</t>
  </si>
  <si>
    <t>H2023461</t>
  </si>
  <si>
    <t>Eastover Dr.</t>
  </si>
  <si>
    <t>Principal Arterial - Ridgewood Rd. - Jackson - 2</t>
  </si>
  <si>
    <t>H2023462</t>
  </si>
  <si>
    <t>Principal Arterial - Ridgewood Rd. - Jackson - 3</t>
  </si>
  <si>
    <t>H2023463</t>
  </si>
  <si>
    <t>Old Canton Rd.</t>
  </si>
  <si>
    <t>Principal Arterial - Ridgewood Rd. - Jackson - 4</t>
  </si>
  <si>
    <t>H2023464</t>
  </si>
  <si>
    <t>Adkins Blvd.</t>
  </si>
  <si>
    <t>Principal Arterial - Ridgewood Rd. - Jackson - 5</t>
  </si>
  <si>
    <t>H2023465</t>
  </si>
  <si>
    <t>Minor Arterial - Walnut St.</t>
  </si>
  <si>
    <t>Collector - Wiggins Rd. - 1</t>
  </si>
  <si>
    <t>McRaven Rd.</t>
  </si>
  <si>
    <t>H2023304</t>
  </si>
  <si>
    <t>Deckard Dr.</t>
  </si>
  <si>
    <t>Collector - Wiggins Rd. - 2</t>
  </si>
  <si>
    <t>H2023305</t>
  </si>
  <si>
    <t>Pavement change</t>
  </si>
  <si>
    <t>Collector - Wiggins Rd. - 3</t>
  </si>
  <si>
    <t>Pavement Change</t>
  </si>
  <si>
    <t>H2023306</t>
  </si>
  <si>
    <t>Collector - Roach St.</t>
  </si>
  <si>
    <t>H2023434</t>
  </si>
  <si>
    <t>Collector - Monterey Rd. - B - 6</t>
  </si>
  <si>
    <t>Old Pearson Rd.</t>
  </si>
  <si>
    <t>Williams Ln.</t>
  </si>
  <si>
    <t>Collector - Monterey Rd. - B - 7</t>
  </si>
  <si>
    <t>Berry Dr.</t>
  </si>
  <si>
    <t>Collector - Monterey Rd. - B - 8</t>
  </si>
  <si>
    <t>Hwy. 469</t>
  </si>
  <si>
    <t>Collector - Monterey Rd. - B - 9</t>
  </si>
  <si>
    <t>Boteler Rd.</t>
  </si>
  <si>
    <t>Principal Arterial - Canton Mart Rd.</t>
  </si>
  <si>
    <t>I-55 Frontage Rd.</t>
  </si>
  <si>
    <t>H2023489</t>
  </si>
  <si>
    <t>Minor Arterial - Monterey Rd. - 5</t>
  </si>
  <si>
    <t>Pearson Rd.</t>
  </si>
  <si>
    <t>Collector - Seven Springs Rd. - 1</t>
  </si>
  <si>
    <t>H2023045</t>
  </si>
  <si>
    <t>Collector - Seven Springs Rd. - 2</t>
  </si>
  <si>
    <t>H2023046</t>
  </si>
  <si>
    <t>Springridge Rd.</t>
  </si>
  <si>
    <t>Harbor Dr.</t>
  </si>
  <si>
    <t>Spillway</t>
  </si>
  <si>
    <t>Minor Arterial - Sowell Rd. - 1</t>
  </si>
  <si>
    <t>Old Jackson Rd.</t>
  </si>
  <si>
    <t>Minor Arterial - Sowell Rd. - 2</t>
  </si>
  <si>
    <t>Collector - Clinton Blvd. - 1</t>
  </si>
  <si>
    <t>College St. - Clinton</t>
  </si>
  <si>
    <t>H2023145</t>
  </si>
  <si>
    <t>Lakeview Dr.</t>
  </si>
  <si>
    <t>Collector - Stump Bridge Rd. - 1</t>
  </si>
  <si>
    <t>Davis Crossing Rd.</t>
  </si>
  <si>
    <t>Collector - Stump Bridge Rd. - 2</t>
  </si>
  <si>
    <t>Sharon Rd.</t>
  </si>
  <si>
    <t>Collector - Florence Ave.</t>
  </si>
  <si>
    <t>Valley St.</t>
  </si>
  <si>
    <t>H2023320</t>
  </si>
  <si>
    <t>University Blvd.</t>
  </si>
  <si>
    <t>Collector - Overby St. - 1</t>
  </si>
  <si>
    <t>Jasper St.</t>
  </si>
  <si>
    <t>Collector - Overby St. - 2</t>
  </si>
  <si>
    <t>Sunset Dr.</t>
  </si>
  <si>
    <t>Collector - Gary Rd. - 1</t>
  </si>
  <si>
    <t>Terry Rd.</t>
  </si>
  <si>
    <t>H2023052</t>
  </si>
  <si>
    <t>Megan Dr.</t>
  </si>
  <si>
    <t>Collector - Gary Rd. - 2</t>
  </si>
  <si>
    <t>H2023053</t>
  </si>
  <si>
    <t>Wagon Wheel Dr.</t>
  </si>
  <si>
    <t>Collector - Gary Rd. - 3</t>
  </si>
  <si>
    <t>H2023054</t>
  </si>
  <si>
    <t>Davis Rd.</t>
  </si>
  <si>
    <t>Minor Arterial - Grandview Blvd.</t>
  </si>
  <si>
    <t>Madison Ave.</t>
  </si>
  <si>
    <t>Minor Arterial - Belvedere Dr.</t>
  </si>
  <si>
    <t>Raymond Rd.</t>
  </si>
  <si>
    <t>H2023319</t>
  </si>
  <si>
    <t>McDowell Rd.</t>
  </si>
  <si>
    <t>Collector - Oakley Palestine Rd. - 1</t>
  </si>
  <si>
    <t>H2023057</t>
  </si>
  <si>
    <t>Dry Grove Rd.</t>
  </si>
  <si>
    <t>Collector - Oakley Palestine Rd. - 2</t>
  </si>
  <si>
    <t>H2023058</t>
  </si>
  <si>
    <t>Collector - Meadow Rd.</t>
  </si>
  <si>
    <t>Hanging Moss Rd.</t>
  </si>
  <si>
    <t>H2023207</t>
  </si>
  <si>
    <t>Collector - Grants Ferry Rd. - B - 1</t>
  </si>
  <si>
    <t>Plaza Dr.</t>
  </si>
  <si>
    <t>Collector - Grants Ferry Rd. - B - 2</t>
  </si>
  <si>
    <t>Minor Arterial - Old Hwy. 49 - A - 1</t>
  </si>
  <si>
    <t>Minor Arterial - Prentiss St. - 2</t>
  </si>
  <si>
    <t>H2023345</t>
  </si>
  <si>
    <t>Dr. Robert Smith Pkwy.</t>
  </si>
  <si>
    <t>Collector - W. Highland Dr.</t>
  </si>
  <si>
    <t>H2023357</t>
  </si>
  <si>
    <t>Collector - Jimmy Williams Rd. - 1</t>
  </si>
  <si>
    <t>N. Norrell Rd.</t>
  </si>
  <si>
    <t>H2023091</t>
  </si>
  <si>
    <t>Lorance Rd.</t>
  </si>
  <si>
    <t>Collector - Jimmy Williams Rd. - 2</t>
  </si>
  <si>
    <t>H2023092</t>
  </si>
  <si>
    <t>Bolton - Brownsville Rd.</t>
  </si>
  <si>
    <t>Minor Arterial - Luckney Rd. - 1</t>
  </si>
  <si>
    <t>Cain Cir.</t>
  </si>
  <si>
    <t>Minor Arterial - Luckney Rd. - 2</t>
  </si>
  <si>
    <t>Minor Arterial - Luckney Rd. - 3</t>
  </si>
  <si>
    <t>Henderson Rd.</t>
  </si>
  <si>
    <t>Minor Arterial - Luckney Rd. - 4</t>
  </si>
  <si>
    <t>Collector - Industrial Park Dr. - Richland</t>
  </si>
  <si>
    <t>Interstate Dr.</t>
  </si>
  <si>
    <t>Collector - Joe Hall Rd. - Hinds County</t>
  </si>
  <si>
    <t>Johnson Line Rd.</t>
  </si>
  <si>
    <t>H2023075</t>
  </si>
  <si>
    <t>Madison County Line</t>
  </si>
  <si>
    <t>Principal Arterial - Parkside Pl.</t>
  </si>
  <si>
    <t>H2023312</t>
  </si>
  <si>
    <t>Collector - Williams Lake Rd.</t>
  </si>
  <si>
    <t>H2023070</t>
  </si>
  <si>
    <t>Collector - Chadwick Dr. - 1</t>
  </si>
  <si>
    <t>Hospital Dr.</t>
  </si>
  <si>
    <t>H2023256</t>
  </si>
  <si>
    <t>Chadwick Nursing and Rehab Center</t>
  </si>
  <si>
    <t>Collector - Chadwick Dr. - 2</t>
  </si>
  <si>
    <t>H2023257</t>
  </si>
  <si>
    <t>Collector - Eastover Dr. - 1</t>
  </si>
  <si>
    <t>H2023159</t>
  </si>
  <si>
    <t>Berkley Dr.</t>
  </si>
  <si>
    <t>Collector - Eastover Dr. - 2</t>
  </si>
  <si>
    <t>H2023160</t>
  </si>
  <si>
    <t>Ridgewood Rd.</t>
  </si>
  <si>
    <t>Collector - Midway Rd. - Rankin County - 1</t>
  </si>
  <si>
    <t>N. Sandhill Rd.</t>
  </si>
  <si>
    <t>Gore Rd.</t>
  </si>
  <si>
    <t>Collector - Midway Rd. - Rankin County - 2</t>
  </si>
  <si>
    <t>Asphalt</t>
  </si>
  <si>
    <t>Fleming Rd.</t>
  </si>
  <si>
    <t>Minor Arterial - Pear Orchard Rd. - Jackson - 1</t>
  </si>
  <si>
    <t>H2023468</t>
  </si>
  <si>
    <t>Plantation Blvd.</t>
  </si>
  <si>
    <t>Minor Arterial - Pear Orchard Rd. - Jackson - 2</t>
  </si>
  <si>
    <t>H2023469</t>
  </si>
  <si>
    <t>Principal Arterial - Capitol St. - Jackson - 1</t>
  </si>
  <si>
    <t>Boling St.</t>
  </si>
  <si>
    <t>H2023517</t>
  </si>
  <si>
    <t>Prentiss St.</t>
  </si>
  <si>
    <t>Principal Arterial - Capitol St. - Jackson - 2</t>
  </si>
  <si>
    <t>H2023518</t>
  </si>
  <si>
    <t>Principal Arterial - Capitol St. - Jackson - 3</t>
  </si>
  <si>
    <t>H2023519</t>
  </si>
  <si>
    <t>Principal Arterial - Capitol St. - Jackson - 4</t>
  </si>
  <si>
    <t>H2023520</t>
  </si>
  <si>
    <t>Collector - Greenfield Cir. - 1</t>
  </si>
  <si>
    <t>Hwy. 468</t>
  </si>
  <si>
    <t>Coleman Rd.</t>
  </si>
  <si>
    <t>Collector - Greenfield Cir. - 2</t>
  </si>
  <si>
    <t>Bradford Dr.</t>
  </si>
  <si>
    <t>Collector - Airlane</t>
  </si>
  <si>
    <t>E. Metro Pkwy.</t>
  </si>
  <si>
    <t>Boyce Thompson Dr.</t>
  </si>
  <si>
    <t>Collector - Greymont Ave.</t>
  </si>
  <si>
    <t>Pinehurst St.</t>
  </si>
  <si>
    <t>H2023498</t>
  </si>
  <si>
    <t>Collector - Soldier Colony Rd. - 1</t>
  </si>
  <si>
    <t>Collector - Soldier Colony Rd. - 2</t>
  </si>
  <si>
    <t>Watford Pkwy.</t>
  </si>
  <si>
    <t>Collector - Soldier Colony Rd. - 3</t>
  </si>
  <si>
    <t>Collector - Harrell Rd.</t>
  </si>
  <si>
    <t>Hwy. 481</t>
  </si>
  <si>
    <t>Leesburg Rd.</t>
  </si>
  <si>
    <t>Collector - Valley St. - 1</t>
  </si>
  <si>
    <t>H2023321</t>
  </si>
  <si>
    <t>Collector - Valley St. - 2</t>
  </si>
  <si>
    <t>H2023322</t>
  </si>
  <si>
    <t>Collector - Triangle Dr.</t>
  </si>
  <si>
    <t>H2023422</t>
  </si>
  <si>
    <t>Northview Dr.</t>
  </si>
  <si>
    <t>Minor Arterial - River Oaks Dr.</t>
  </si>
  <si>
    <t>Principal Arterial - High St. - 1</t>
  </si>
  <si>
    <t>Farish St.</t>
  </si>
  <si>
    <t>H2023331</t>
  </si>
  <si>
    <t>Lamar St.</t>
  </si>
  <si>
    <t>Principal Arterial - High St. - 2</t>
  </si>
  <si>
    <t>H2023332</t>
  </si>
  <si>
    <t>West St.</t>
  </si>
  <si>
    <t>Principal Arterial - High St. - 3</t>
  </si>
  <si>
    <t>H2023333</t>
  </si>
  <si>
    <t>Principal Arterial - High St. - 4</t>
  </si>
  <si>
    <t>H2023334</t>
  </si>
  <si>
    <t>Greymont Ave.</t>
  </si>
  <si>
    <t>Principal Arterial - High St. - 5</t>
  </si>
  <si>
    <t>H2023335</t>
  </si>
  <si>
    <t>Collector - S. Cox Ferry Rd. - 1</t>
  </si>
  <si>
    <t>H2023072</t>
  </si>
  <si>
    <t>Alexander Rd.</t>
  </si>
  <si>
    <t>Collector - S. Cox Ferry Rd. - 2</t>
  </si>
  <si>
    <t>H2023073</t>
  </si>
  <si>
    <t>Collector - St. Augustine Dr. - 1</t>
  </si>
  <si>
    <t>Church St.</t>
  </si>
  <si>
    <t>Collector - St. Augustine Dr. - 2</t>
  </si>
  <si>
    <t>Principal Arterial - Clinton Blvd. - 6</t>
  </si>
  <si>
    <t>Magnolia Rd.</t>
  </si>
  <si>
    <t>H2023150</t>
  </si>
  <si>
    <t>Westhaven Blvd.</t>
  </si>
  <si>
    <t>Principal Arterial - Clinton Blvd. - 7</t>
  </si>
  <si>
    <t>H2023151</t>
  </si>
  <si>
    <t>Flag Chapel Rd.</t>
  </si>
  <si>
    <t>Principal Arterial - Clinton Blvd. - 8</t>
  </si>
  <si>
    <t>H2023152</t>
  </si>
  <si>
    <t>Dixon Rd.</t>
  </si>
  <si>
    <t>Principal Arterial - Clinton Blvd. - 9</t>
  </si>
  <si>
    <t>H2023153</t>
  </si>
  <si>
    <t>Country Club Dr.</t>
  </si>
  <si>
    <t>Collector - Cleary Rd. - 1</t>
  </si>
  <si>
    <t>White Rd.</t>
  </si>
  <si>
    <t>Mullican Rd.</t>
  </si>
  <si>
    <t>Collector - Cleary Rd. - 2</t>
  </si>
  <si>
    <t>Florence-Byram Rd. - Rankin County</t>
  </si>
  <si>
    <t>Collector - Cleary Rd. - 3</t>
  </si>
  <si>
    <t>Cleary Church Rd.</t>
  </si>
  <si>
    <t>Collector - Cleary Rd. - 4</t>
  </si>
  <si>
    <t>Richland City Limits</t>
  </si>
  <si>
    <t>Collector - Cleary Rd. - 5</t>
  </si>
  <si>
    <t>Old Hwy. 49</t>
  </si>
  <si>
    <t>Collector - Cleary Rd. - 6</t>
  </si>
  <si>
    <t>Minor Arterial - Siwell Rd. - B - 6</t>
  </si>
  <si>
    <t>H2023276</t>
  </si>
  <si>
    <t>Minor Arterial - Siwell Rd. - B - 7</t>
  </si>
  <si>
    <t>H2023277</t>
  </si>
  <si>
    <t>Oak Leaf Dr.</t>
  </si>
  <si>
    <t>Minor Arterial - Siwell Rd. - B - 8</t>
  </si>
  <si>
    <t>H2023278</t>
  </si>
  <si>
    <t>Minor Arterial - Siwell Rd. - B - 9</t>
  </si>
  <si>
    <t>H2023279</t>
  </si>
  <si>
    <t>Minor Arterial - Springridge Rd. - 5</t>
  </si>
  <si>
    <t>Creek</t>
  </si>
  <si>
    <t>H2023119</t>
  </si>
  <si>
    <t>McFarland Rd.</t>
  </si>
  <si>
    <t>Minor Arterial - Springridge Rd. - 6</t>
  </si>
  <si>
    <t>H2023120</t>
  </si>
  <si>
    <t>Minor Arterial - Springridge Rd. - 7</t>
  </si>
  <si>
    <t>H2023121</t>
  </si>
  <si>
    <t>Minor Arterial - Springridge Rd. - 8</t>
  </si>
  <si>
    <t>H2023122</t>
  </si>
  <si>
    <t>S. McRaven Rd.</t>
  </si>
  <si>
    <t>Minor Arterial - Springridge Rd. - 9</t>
  </si>
  <si>
    <t>H2023123</t>
  </si>
  <si>
    <t>Woodchase Park Dr.</t>
  </si>
  <si>
    <t>Minor Arterial - Springridge Rd. - 10</t>
  </si>
  <si>
    <t>H2023124</t>
  </si>
  <si>
    <t>Collector - Griffith St.</t>
  </si>
  <si>
    <t>Mill St.</t>
  </si>
  <si>
    <t>H2023508</t>
  </si>
  <si>
    <t>Collector - Parker Dr.</t>
  </si>
  <si>
    <t>H2023182</t>
  </si>
  <si>
    <t>Collector - Star Rd. - 1</t>
  </si>
  <si>
    <t>Tara Rd.</t>
  </si>
  <si>
    <t>Collector - Star Rd. - 2</t>
  </si>
  <si>
    <t>Old Lake Rd.</t>
  </si>
  <si>
    <t>Collector - Star Rd. - 3</t>
  </si>
  <si>
    <t>Jerusalem Church Rd.</t>
  </si>
  <si>
    <t>Collector - Star Rd. - 4</t>
  </si>
  <si>
    <t>Coke Rd.</t>
  </si>
  <si>
    <t>Collector - Star Rd. - 5</t>
  </si>
  <si>
    <t>McCullough-McLin Rd.</t>
  </si>
  <si>
    <t>Collector - Star Rd. - 6</t>
  </si>
  <si>
    <t>Collector - McCain Ave. - 1</t>
  </si>
  <si>
    <t>Lindsey Dr.</t>
  </si>
  <si>
    <t>H2023349</t>
  </si>
  <si>
    <t>Nimitz St.</t>
  </si>
  <si>
    <t>Collector - McCain Ave. - 2</t>
  </si>
  <si>
    <t>H2023350</t>
  </si>
  <si>
    <t>Collector - McCain Ave. - 3</t>
  </si>
  <si>
    <t>H2023351</t>
  </si>
  <si>
    <t>Collector - St. Charles St. - 1</t>
  </si>
  <si>
    <t>H2023347</t>
  </si>
  <si>
    <t>Ellis Ave.</t>
  </si>
  <si>
    <t>Collector - St. Charles St. - 2</t>
  </si>
  <si>
    <t>H2023348</t>
  </si>
  <si>
    <t>Miller St.</t>
  </si>
  <si>
    <t>Minor Arterial - Clinton-Raymond Rd. - 1</t>
  </si>
  <si>
    <t>I-20 Frontage Rd.</t>
  </si>
  <si>
    <t>H2023096</t>
  </si>
  <si>
    <t>Fountain Park Dr.</t>
  </si>
  <si>
    <t>Minor Arterial - Clinton-Raymond Rd. - 2</t>
  </si>
  <si>
    <t>H2023097</t>
  </si>
  <si>
    <t>Wilson Dr.</t>
  </si>
  <si>
    <t>Harper St.</t>
  </si>
  <si>
    <t>Old Agency Pkwy.</t>
  </si>
  <si>
    <t>Livingston Rd.</t>
  </si>
  <si>
    <t>Minor Arterial - Beasley Rd. - 1</t>
  </si>
  <si>
    <t>H2023221</t>
  </si>
  <si>
    <t>Highland Park Apts.</t>
  </si>
  <si>
    <t>Minor Arterial - Beasley Rd. - 2</t>
  </si>
  <si>
    <t>H2023222</t>
  </si>
  <si>
    <t>Minor Arterial - Beasley Rd. - 3</t>
  </si>
  <si>
    <t>H2023223</t>
  </si>
  <si>
    <t>Minor Arterial - Beasley Rd. - 4</t>
  </si>
  <si>
    <t>H2023224</t>
  </si>
  <si>
    <t>Minor Arterial - Beasley Rd. - 5</t>
  </si>
  <si>
    <t>H2023225</t>
  </si>
  <si>
    <t>Watkins Dr.</t>
  </si>
  <si>
    <t>Minor Arterial - Beasley Rd. - 6</t>
  </si>
  <si>
    <t>H2023226</t>
  </si>
  <si>
    <t>Minor Arterial - Beasley Rd. - 7</t>
  </si>
  <si>
    <t>H2023227</t>
  </si>
  <si>
    <t>Entergy</t>
  </si>
  <si>
    <t>Minor Arterial - Beasley Rd. - 8</t>
  </si>
  <si>
    <t>H2023228</t>
  </si>
  <si>
    <t>Hilda Dr.</t>
  </si>
  <si>
    <t>Principal Arterial - Pearl St. - 1</t>
  </si>
  <si>
    <t>End State Maintenance</t>
  </si>
  <si>
    <t>H2023001</t>
  </si>
  <si>
    <t>Principal Arterial - Pearl St. - 2</t>
  </si>
  <si>
    <t>H2023002</t>
  </si>
  <si>
    <t>Principal arterial</t>
  </si>
  <si>
    <t>Congress St.</t>
  </si>
  <si>
    <t>Principal Arterial - Pearl St. - 3</t>
  </si>
  <si>
    <t>H2023003</t>
  </si>
  <si>
    <t>Principal Arterial - Pearl St. - 4</t>
  </si>
  <si>
    <t>H2023004</t>
  </si>
  <si>
    <t>Roach St.</t>
  </si>
  <si>
    <t>Principal Arterial - Pearl St. - 5</t>
  </si>
  <si>
    <t>H2023005</t>
  </si>
  <si>
    <t>Ridgeland City Limits</t>
  </si>
  <si>
    <t>Minor Arterial - Lake Castle Rd. - 1</t>
  </si>
  <si>
    <t>Highland Colony Pkwy.</t>
  </si>
  <si>
    <t>Collector - Forest Ave. - B - 1</t>
  </si>
  <si>
    <t>Methodist Home Rd.</t>
  </si>
  <si>
    <t>H2023205</t>
  </si>
  <si>
    <t>Collector - Forest Ave. - B - 2</t>
  </si>
  <si>
    <t>H2023206</t>
  </si>
  <si>
    <t>Collector - Woodland Dr. - 1</t>
  </si>
  <si>
    <t>Paved Asphalt</t>
  </si>
  <si>
    <t>Nancy Dr.</t>
  </si>
  <si>
    <t>Collector - Woodland Dr. - 2</t>
  </si>
  <si>
    <t>Canton Pkwy.</t>
  </si>
  <si>
    <t>Collector - Weems St.</t>
  </si>
  <si>
    <t>Childre Rd. Alt.</t>
  </si>
  <si>
    <t>Collector - Westbrook Rd.</t>
  </si>
  <si>
    <t>H2023213</t>
  </si>
  <si>
    <t>Shoulder change</t>
  </si>
  <si>
    <t>Collector - Westbrook Rd. - 2</t>
  </si>
  <si>
    <t>H2023214</t>
  </si>
  <si>
    <t>Sedgwick Dr.</t>
  </si>
  <si>
    <t>Collector - S. Hargon St.</t>
  </si>
  <si>
    <t>E. Academy St.</t>
  </si>
  <si>
    <t>Minor Arterial - Briarwood Dr. - 1</t>
  </si>
  <si>
    <t>H2023211</t>
  </si>
  <si>
    <t>Minor Arterial - Briarwood Dr. - 2</t>
  </si>
  <si>
    <t>H2023212</t>
  </si>
  <si>
    <t>Minor Arterial - McDowell Rd. Ext. - 1</t>
  </si>
  <si>
    <t>H2023368</t>
  </si>
  <si>
    <t>Minor Arterial - McDowell Rd. Ext. - 2</t>
  </si>
  <si>
    <t>H2023369</t>
  </si>
  <si>
    <t>Crestleigh Manor</t>
  </si>
  <si>
    <t>Minor Arterial - McDowell Rd. Ext. - 3</t>
  </si>
  <si>
    <t>H2023370</t>
  </si>
  <si>
    <t>Cany Creek</t>
  </si>
  <si>
    <t>Minor Arterial - McDowell Rd. Ext. - 4</t>
  </si>
  <si>
    <t>H2023371</t>
  </si>
  <si>
    <t>Woody Dr.</t>
  </si>
  <si>
    <t>Minor Arterial - Grants Ferry Rd. - A - 1</t>
  </si>
  <si>
    <t>Spillway Rd.</t>
  </si>
  <si>
    <t>Manship Rd.</t>
  </si>
  <si>
    <t>Minor Arterial - Grants Ferry Rd. - A - 2</t>
  </si>
  <si>
    <t>Collector - Hamilton St.</t>
  </si>
  <si>
    <t>H2023507</t>
  </si>
  <si>
    <t>Church Rd.</t>
  </si>
  <si>
    <t>Collector - Calhoun Station Pkwy. - 4</t>
  </si>
  <si>
    <t>Minor Arterial - Old Canton Rd. - Madison - 1</t>
  </si>
  <si>
    <t>Minor Arterial - Old Canton Rd. - Madison - 2</t>
  </si>
  <si>
    <t>St. Augustine Dr.</t>
  </si>
  <si>
    <t>Minor Arterial - Florence-Byram Rd. - Hinds County</t>
  </si>
  <si>
    <t>Pearl River</t>
  </si>
  <si>
    <t>H2023270</t>
  </si>
  <si>
    <t>Railroad</t>
  </si>
  <si>
    <t>Collector - Jasper St. - 1</t>
  </si>
  <si>
    <t>Mary Ann Dr.</t>
  </si>
  <si>
    <t>College St. - Brandon</t>
  </si>
  <si>
    <t>Collector - Jasper St. - 2</t>
  </si>
  <si>
    <t>Overby St.</t>
  </si>
  <si>
    <t>Minor Arterial - Elton Rd.</t>
  </si>
  <si>
    <t>H2023296</t>
  </si>
  <si>
    <t>Collector - Railroad Ave. - Hinds County</t>
  </si>
  <si>
    <t>Cunningham St.</t>
  </si>
  <si>
    <t>H2023026</t>
  </si>
  <si>
    <t>Georgetown Rd.</t>
  </si>
  <si>
    <t>Collector - Big Creek Rd. - B</t>
  </si>
  <si>
    <t>Hinds Pkwy.</t>
  </si>
  <si>
    <t>H2023049</t>
  </si>
  <si>
    <t>Collector - Pisgah Rd. - 1</t>
  </si>
  <si>
    <t>Sandhill Rd.</t>
  </si>
  <si>
    <t>Collector - Pisgah Rd. - 2</t>
  </si>
  <si>
    <t>Collector - Clark St.</t>
  </si>
  <si>
    <t>1st. St.</t>
  </si>
  <si>
    <t>Kearney Park Rd.</t>
  </si>
  <si>
    <t>Collector - Lewis St.</t>
  </si>
  <si>
    <t>No Shoulder</t>
  </si>
  <si>
    <t>Florence City Limits</t>
  </si>
  <si>
    <t>Collector - Hospital Dr.</t>
  </si>
  <si>
    <t>H2023255</t>
  </si>
  <si>
    <t>Chadwick Dr.</t>
  </si>
  <si>
    <t>Collector - Flowood Dr. - 1</t>
  </si>
  <si>
    <t>Luckney Rd.</t>
  </si>
  <si>
    <t>St. James Methodist Church</t>
  </si>
  <si>
    <t>Collector - Flowood Dr. - 2</t>
  </si>
  <si>
    <t>Collector - McClellan Dr.</t>
  </si>
  <si>
    <t>Madison City Limits</t>
  </si>
  <si>
    <t>Collector - McCullough-McLin Rd. - 1</t>
  </si>
  <si>
    <t>RT Braddy Rd.</t>
  </si>
  <si>
    <t>Walker Dr.</t>
  </si>
  <si>
    <t>Collector - McCullough-McLin Rd. - 2</t>
  </si>
  <si>
    <t>Williams Rd.</t>
  </si>
  <si>
    <t>Collector - Northview Dr. - 1</t>
  </si>
  <si>
    <t>Triangle Dr.</t>
  </si>
  <si>
    <t>H2023423</t>
  </si>
  <si>
    <t>Collector - Northview Dr. - 2</t>
  </si>
  <si>
    <t>H2023424</t>
  </si>
  <si>
    <t>Mayes St.</t>
  </si>
  <si>
    <t>Old Agency Rd. - B</t>
  </si>
  <si>
    <t>Collector - Lake Castle Rd. - 3</t>
  </si>
  <si>
    <t>Principal Arterial - Main St. - Madison - 1</t>
  </si>
  <si>
    <t>Railroad Crossing</t>
  </si>
  <si>
    <t>Principal Arterial - Main St. - Madison - 2</t>
  </si>
  <si>
    <t>Collector - Virlilia Rd. - 1</t>
  </si>
  <si>
    <t>Livingston-Vernon Rd.</t>
  </si>
  <si>
    <t>Collector - Virlilia Rd. - 2</t>
  </si>
  <si>
    <t>Collector - Virlilia Rd. - 3</t>
  </si>
  <si>
    <t>Collector - Virlilia Rd. - 4</t>
  </si>
  <si>
    <t>Collector - Virlilia Rd. - 5</t>
  </si>
  <si>
    <t>Collector - Virlilia Rd. - 6</t>
  </si>
  <si>
    <t>Old Yazoo City Rd.</t>
  </si>
  <si>
    <t>Collector - Virlilia Rd. - 7</t>
  </si>
  <si>
    <t>Collector - Ridgeway St. - B</t>
  </si>
  <si>
    <t>Livingston Rd. - B</t>
  </si>
  <si>
    <t>H2023429</t>
  </si>
  <si>
    <t>Medgar Evers Blvd.</t>
  </si>
  <si>
    <t>Collector - Arrow Dr. - 1</t>
  </si>
  <si>
    <t>H2023135</t>
  </si>
  <si>
    <t>Warrior Ln.</t>
  </si>
  <si>
    <t>Collector - Arrow Dr. - 2</t>
  </si>
  <si>
    <t>H2023136</t>
  </si>
  <si>
    <t>Pinehaven Dr.</t>
  </si>
  <si>
    <t>Minor Arterial - Eagle Post Rd. - 1</t>
  </si>
  <si>
    <t>Minor Arterial - Eagle Post Rd. - 2</t>
  </si>
  <si>
    <t>Industrial Dr. N.</t>
  </si>
  <si>
    <t>Principal Arterial - Clinton Pkwy.</t>
  </si>
  <si>
    <t>H2023127</t>
  </si>
  <si>
    <t>Minor Arterial - Adkins Blvd. - 1</t>
  </si>
  <si>
    <t>Concord Dr.</t>
  </si>
  <si>
    <t>H2023219</t>
  </si>
  <si>
    <t>Minor Arterial - Adkins Blvd. - 2</t>
  </si>
  <si>
    <t>H2023220</t>
  </si>
  <si>
    <t>Minor Arterial - Gallatin St. - 9</t>
  </si>
  <si>
    <t>H2023247</t>
  </si>
  <si>
    <t>Pilot Truck Stop</t>
  </si>
  <si>
    <t>Minor Arterial - Gallatin St. - 10</t>
  </si>
  <si>
    <t>H2023248</t>
  </si>
  <si>
    <t>Minor Arterial - Savannah St.</t>
  </si>
  <si>
    <t>H2023379</t>
  </si>
  <si>
    <t>Collector - McDowell Rd. - 6</t>
  </si>
  <si>
    <t>H2023254</t>
  </si>
  <si>
    <t>Collector - Old Whitfield Rd. - 1</t>
  </si>
  <si>
    <t>Camp Pioneer Rd.</t>
  </si>
  <si>
    <t>Collector - Old Whitfield Rd. - 2</t>
  </si>
  <si>
    <t>Forensic Science Dr.</t>
  </si>
  <si>
    <t>Collector - Old Whitfield Rd. - 3</t>
  </si>
  <si>
    <t>Weisenberger Rd.</t>
  </si>
  <si>
    <t>Roundabout</t>
  </si>
  <si>
    <t>Collector - Johnson Line Rd.</t>
  </si>
  <si>
    <t>S. Cox Ferry Rd.</t>
  </si>
  <si>
    <t>H2023074</t>
  </si>
  <si>
    <t>Joe Hall Rd.</t>
  </si>
  <si>
    <t>Collector - Greenwood Ave.</t>
  </si>
  <si>
    <t>H2023268</t>
  </si>
  <si>
    <t>Daniel Lake Blvd.</t>
  </si>
  <si>
    <t>Minor Arterial - Ellis Ave. - 5</t>
  </si>
  <si>
    <t>H2023317</t>
  </si>
  <si>
    <t>Peola St.</t>
  </si>
  <si>
    <t>Minor Arterial - Ellis Ave. - 6</t>
  </si>
  <si>
    <t>H2023318</t>
  </si>
  <si>
    <t>Loflin Rd.</t>
  </si>
  <si>
    <t>Collector - Cox Ferry Rd. - 5</t>
  </si>
  <si>
    <t>Phillips Rd.</t>
  </si>
  <si>
    <t>Collector - Cox Ferry Rd. - 6</t>
  </si>
  <si>
    <t>Collector - Cox Ferry Rd. - 7</t>
  </si>
  <si>
    <t>Spring Creek Rd.</t>
  </si>
  <si>
    <t>Collector - Cox Ferry Rd. - 8</t>
  </si>
  <si>
    <t>Trotter Rd.</t>
  </si>
  <si>
    <t>Collector - Museum Blvd. - 1</t>
  </si>
  <si>
    <t>Riverside Dr.</t>
  </si>
  <si>
    <t>H2023484</t>
  </si>
  <si>
    <t>Collector - Museum Blvd. - 2</t>
  </si>
  <si>
    <t>H2023485</t>
  </si>
  <si>
    <t>Collector - Mitchell Ave. - 1</t>
  </si>
  <si>
    <t>H2023455</t>
  </si>
  <si>
    <t>Collector - Mitchell Ave. - 2</t>
  </si>
  <si>
    <t>H2023456</t>
  </si>
  <si>
    <t>Railroad Track</t>
  </si>
  <si>
    <t>Collector - Mitchell Ave. - 3</t>
  </si>
  <si>
    <t>H2023457</t>
  </si>
  <si>
    <t>Booker Washington St.</t>
  </si>
  <si>
    <t>Collector - Westhaven Blvd. - 1</t>
  </si>
  <si>
    <t>H2023354</t>
  </si>
  <si>
    <t>South Dr.</t>
  </si>
  <si>
    <t>Collector - Westhaven Blvd. - 2</t>
  </si>
  <si>
    <t>H2023355</t>
  </si>
  <si>
    <t>Collector - Westhaven Blvd. - 3</t>
  </si>
  <si>
    <t>H2023356</t>
  </si>
  <si>
    <t>Collector - Dalton St.</t>
  </si>
  <si>
    <t>Jackson Blvd.</t>
  </si>
  <si>
    <t>H2023328</t>
  </si>
  <si>
    <t>Collector - Pierce Rd.</t>
  </si>
  <si>
    <t>Hickory Ridge Rd.</t>
  </si>
  <si>
    <t>Principal Arterial - Northside Dr. - 2</t>
  </si>
  <si>
    <t>H2023163</t>
  </si>
  <si>
    <t>Principal Arterial - Northside Dr. - 3</t>
  </si>
  <si>
    <t>H2023164</t>
  </si>
  <si>
    <t>McWillie Dr.</t>
  </si>
  <si>
    <t>Principal Arterial - Northside Dr. - 4</t>
  </si>
  <si>
    <t>H2023165</t>
  </si>
  <si>
    <t>Principal Arterial - Northside Dr. - 5</t>
  </si>
  <si>
    <t>H2023166</t>
  </si>
  <si>
    <t>Bailey Ave.</t>
  </si>
  <si>
    <t>Principal Arterial - Northside Dr. - 6</t>
  </si>
  <si>
    <t>H2023167</t>
  </si>
  <si>
    <t>Principal Arterial - Northside Dr. - 7</t>
  </si>
  <si>
    <t>H2023168</t>
  </si>
  <si>
    <t>Food Depot</t>
  </si>
  <si>
    <t>Principal Arterial - Northside Dr. - 8</t>
  </si>
  <si>
    <t>H2023169</t>
  </si>
  <si>
    <t>Principal Arterial - Northside Dr. - 9</t>
  </si>
  <si>
    <t>H2023170</t>
  </si>
  <si>
    <t>Stor it Safe</t>
  </si>
  <si>
    <t>Principal Arterial - Northside Dr. - 10</t>
  </si>
  <si>
    <t>H2023171</t>
  </si>
  <si>
    <t>Clinton City Limits</t>
  </si>
  <si>
    <t>Principal Arterial - Northside Dr. - 11</t>
  </si>
  <si>
    <t>H2023172</t>
  </si>
  <si>
    <t>Principal Arterial - Northside Dr. - 12</t>
  </si>
  <si>
    <t>H2023173</t>
  </si>
  <si>
    <t>Principal Arterial - Northside Dr. - 13</t>
  </si>
  <si>
    <t>H2023174</t>
  </si>
  <si>
    <t>Collector - N. Frontage Rd. - Clinton</t>
  </si>
  <si>
    <t>H2023139</t>
  </si>
  <si>
    <t>Collector - Pinehurst St.</t>
  </si>
  <si>
    <t>Peachtree St.</t>
  </si>
  <si>
    <t>H2023497</t>
  </si>
  <si>
    <t>Collector - E. Academy St.</t>
  </si>
  <si>
    <t>S. Hargon St.</t>
  </si>
  <si>
    <t>Weems Dr.</t>
  </si>
  <si>
    <t>Collector - Rockwood Rd. - 1</t>
  </si>
  <si>
    <t>Main St. - Star</t>
  </si>
  <si>
    <t>Shady Hill Dr.</t>
  </si>
  <si>
    <t>Collector - Rockwood Rd. - 2</t>
  </si>
  <si>
    <t>Myers Rd.</t>
  </si>
  <si>
    <t>Collector - Rockwood Rd. - 3</t>
  </si>
  <si>
    <t>Simpson Co. Line</t>
  </si>
  <si>
    <t>Collector - Haynes Chapel Rd.</t>
  </si>
  <si>
    <t>Holly Bush Rd.</t>
  </si>
  <si>
    <t>Minor Arterial - Weisenberger Rd. - 1</t>
  </si>
  <si>
    <t>Parkway East</t>
  </si>
  <si>
    <t>Minor Arterial - Weisenberger Rd. - 2</t>
  </si>
  <si>
    <t>Collector - Seventh Day Rd. - 1</t>
  </si>
  <si>
    <t>Erlich Rd. Ext.</t>
  </si>
  <si>
    <t>Walter Andrews Ln.</t>
  </si>
  <si>
    <t>Collector - Seventh Day Rd. - 2</t>
  </si>
  <si>
    <t>Green Hill Rd.</t>
  </si>
  <si>
    <t>Collector - Seventh Day Rd. - 3</t>
  </si>
  <si>
    <t>Barnes Rd.</t>
  </si>
  <si>
    <t>Collector - Seventh Day Rd. - 4</t>
  </si>
  <si>
    <t>Westville Rd.</t>
  </si>
  <si>
    <t>Collector - Seventh Day Rd. - 5</t>
  </si>
  <si>
    <t>Dixie Rd.</t>
  </si>
  <si>
    <t>Collector - Railroad Ave. - Madison County</t>
  </si>
  <si>
    <t>Knox Ave.</t>
  </si>
  <si>
    <t>Minor Arterial - Pearson Rd. - 1</t>
  </si>
  <si>
    <t>Minor Arterial - Pearson Rd. - 2</t>
  </si>
  <si>
    <t>Monterey Rd.</t>
  </si>
  <si>
    <t>Minor Arterial - Stribling Rd. - 1</t>
  </si>
  <si>
    <t>Dewees Rd.</t>
  </si>
  <si>
    <t>Minor Arterial - Stribling Rd. - 2</t>
  </si>
  <si>
    <t>Catlett Rd.</t>
  </si>
  <si>
    <t>Collector - Dry Grove Rd. - 1</t>
  </si>
  <si>
    <t>Parsons Rd.</t>
  </si>
  <si>
    <t>H2023038</t>
  </si>
  <si>
    <t>Oakley Palestine Rd.</t>
  </si>
  <si>
    <t>Collector - Dry Grove Rd. - 2</t>
  </si>
  <si>
    <t>H2023039</t>
  </si>
  <si>
    <t>Collector - Cooper Rd. - Rankin County - 1</t>
  </si>
  <si>
    <t>El Dorado Rd.</t>
  </si>
  <si>
    <t>Collector - Cooper Rd. - Rankin County - 2</t>
  </si>
  <si>
    <t>Shoulder Change</t>
  </si>
  <si>
    <t>Collector - Cooper Rd. - Rankin County - 3</t>
  </si>
  <si>
    <t>Collector - Cooper Rd. - Rankin County - 4</t>
  </si>
  <si>
    <t>Collector - Industrial Park Dr. - Clinton</t>
  </si>
  <si>
    <t>H2023086</t>
  </si>
  <si>
    <t>Collector - Raymond-Bolton Rd. - 1</t>
  </si>
  <si>
    <t>Raymond City Limits</t>
  </si>
  <si>
    <t>H2023066</t>
  </si>
  <si>
    <t>Trace Cir.</t>
  </si>
  <si>
    <t>Collector - Raymond-Bolton Rd. - 2</t>
  </si>
  <si>
    <t>H2023067</t>
  </si>
  <si>
    <t>Bolton City Limits</t>
  </si>
  <si>
    <t>Collector - Raymond-Bolton Rd. - 3</t>
  </si>
  <si>
    <t>H2023068</t>
  </si>
  <si>
    <t>Ben Warren St.</t>
  </si>
  <si>
    <t>Collector - Raymond-Bolton Rd. - 4</t>
  </si>
  <si>
    <t>H2023069</t>
  </si>
  <si>
    <t>E. Madison St.</t>
  </si>
  <si>
    <t>Collector - Church Rd. - 1</t>
  </si>
  <si>
    <t>Germantown Rd.</t>
  </si>
  <si>
    <t>Calhoun Station Pkwy.</t>
  </si>
  <si>
    <t>Collector - Church Rd. - 2</t>
  </si>
  <si>
    <t>Minor Arterial - N. Flowood Dr.</t>
  </si>
  <si>
    <t>Jackson St.</t>
  </si>
  <si>
    <t>Collector - Officer Thomas Catchings Sr. Dr. - 1</t>
  </si>
  <si>
    <t>H2023309</t>
  </si>
  <si>
    <t>Collector - Officer Thomas Catchings Sr. Dr. - 2</t>
  </si>
  <si>
    <t>H2023310</t>
  </si>
  <si>
    <t>Lemly Ave.</t>
  </si>
  <si>
    <t>Minor Arterial - Florence-Byram Rd. - Rankin County - 1</t>
  </si>
  <si>
    <t>Rankin County Line</t>
  </si>
  <si>
    <t>Minor Arterial - Florence-Byram Rd. - Rankin County - 2</t>
  </si>
  <si>
    <t>Cleary Rd.</t>
  </si>
  <si>
    <t>Minor Arterial - Florence-Byram Rd. - Rankin County - 3</t>
  </si>
  <si>
    <t>Collector - College St. - Clinton - 1</t>
  </si>
  <si>
    <t>Madison St. - Clinton</t>
  </si>
  <si>
    <t>H2023141</t>
  </si>
  <si>
    <t>Capitol St. - Clinton</t>
  </si>
  <si>
    <t>Collector - College St. - Clinton - 2</t>
  </si>
  <si>
    <t>H2023142</t>
  </si>
  <si>
    <t>Clinton Pkwy.</t>
  </si>
  <si>
    <t>Collector - College St. - Clinton - 3</t>
  </si>
  <si>
    <t>H2023143</t>
  </si>
  <si>
    <t>Collector - College St. - Clinton - 4</t>
  </si>
  <si>
    <t>H2023144</t>
  </si>
  <si>
    <t>Collector - Hickory Ridge Rd. - 1</t>
  </si>
  <si>
    <t>Pierce Rd.</t>
  </si>
  <si>
    <t>White Oak Rd.</t>
  </si>
  <si>
    <t>Collector - Hickory Ridge Rd. - 2</t>
  </si>
  <si>
    <t>Dear Pl.</t>
  </si>
  <si>
    <t>Collector - Hickory Ridge Rd. - 3</t>
  </si>
  <si>
    <t>Minor Arterial - Cox Ferry Rd. - 1</t>
  </si>
  <si>
    <t>Minor Arterial - Cox Ferry Rd. - 2</t>
  </si>
  <si>
    <t>Minor Arterial - Cox Ferry Rd. - 3</t>
  </si>
  <si>
    <t>Flora City Limits</t>
  </si>
  <si>
    <t>Minor Arterial - Cox Ferry Rd. - 4</t>
  </si>
  <si>
    <t>Collector - N. Livingston Rd. - 1</t>
  </si>
  <si>
    <t>Lake Cavalier Rd.</t>
  </si>
  <si>
    <t>Collector - N. Livingston Rd. - 2</t>
  </si>
  <si>
    <t>Lake Castle Rd.</t>
  </si>
  <si>
    <t>Collector - N. Livingston Rd. - 3</t>
  </si>
  <si>
    <t>Collector - N. Livingston Rd. - 4</t>
  </si>
  <si>
    <t>Collector - N. Davis Rd.</t>
  </si>
  <si>
    <t>H2023076</t>
  </si>
  <si>
    <t>Collector - Mayes St. - 1</t>
  </si>
  <si>
    <t>H2023425</t>
  </si>
  <si>
    <t>Collector - Mayes St. - 2</t>
  </si>
  <si>
    <t>H2023426</t>
  </si>
  <si>
    <t>Collector - Mayes St. - 3</t>
  </si>
  <si>
    <t>H2023427</t>
  </si>
  <si>
    <t>Minor Arterial - Old Pearson Rd. - 1</t>
  </si>
  <si>
    <t>Peggy Dr.</t>
  </si>
  <si>
    <t>Minor Arterial - Old Pearson Rd. - 2</t>
  </si>
  <si>
    <t>Collector - Magnolia Rd. - 1</t>
  </si>
  <si>
    <t>H2023190</t>
  </si>
  <si>
    <t>Collector - Burnham Rd. - 1</t>
  </si>
  <si>
    <t>Brandon City Limits</t>
  </si>
  <si>
    <t>Collector - Burnham Rd. - 2</t>
  </si>
  <si>
    <t>Booker Rd.</t>
  </si>
  <si>
    <t>Collector - Burnham Rd. - 3</t>
  </si>
  <si>
    <t>Collector - Industrial Dr. - Gluckstadt</t>
  </si>
  <si>
    <t>Industrial Blvd.</t>
  </si>
  <si>
    <t>Collector - Oak Forest Dr. - 1</t>
  </si>
  <si>
    <t>Cooper Rd. - Jackson</t>
  </si>
  <si>
    <t>H2023266</t>
  </si>
  <si>
    <t>Smallwood St.</t>
  </si>
  <si>
    <t>Collector - Oak Forest Dr. - 2</t>
  </si>
  <si>
    <t>H2023267</t>
  </si>
  <si>
    <t>Collector - Andrew Chapel Rd. - 1</t>
  </si>
  <si>
    <t>King Collier Rd.</t>
  </si>
  <si>
    <t>Collector - Andrew Chapel Rd. - 2</t>
  </si>
  <si>
    <t>Baker Ln.</t>
  </si>
  <si>
    <t>Minor Arterial - Clinton-Tinnin Rd. - 3</t>
  </si>
  <si>
    <t>Kickapoo Rd.</t>
  </si>
  <si>
    <t>H2023084</t>
  </si>
  <si>
    <t>Cedar Crest Dr.</t>
  </si>
  <si>
    <t>Minor Arterial - Clinton-Tinnin Rd. - 4</t>
  </si>
  <si>
    <t>H2023085</t>
  </si>
  <si>
    <t>Collector - Suncrest Dr.</t>
  </si>
  <si>
    <t>McDowell Rd. Ext.</t>
  </si>
  <si>
    <t>H2023265</t>
  </si>
  <si>
    <t>Collector - President St.</t>
  </si>
  <si>
    <t>South St.</t>
  </si>
  <si>
    <t>H2023443</t>
  </si>
  <si>
    <t>Minor Arterial - Bolton-Brownsville Rd. - 1</t>
  </si>
  <si>
    <t>H2023093</t>
  </si>
  <si>
    <t>Jimmy Williams Rd.</t>
  </si>
  <si>
    <t>Minor Arterial - Bolton-Brownsville Rd. - 2</t>
  </si>
  <si>
    <t>H2023094</t>
  </si>
  <si>
    <t>Annie Fortner Rd.</t>
  </si>
  <si>
    <t>Minor Arterial - Bolton-Brownsville Rd. - 3</t>
  </si>
  <si>
    <t>H2023095</t>
  </si>
  <si>
    <t>Begin Hinds County Maintenance</t>
  </si>
  <si>
    <t>Principal Arterial - County Line Rd. - Madison County - 1</t>
  </si>
  <si>
    <t>Principal Arterial - County Line Rd. - Madison County - 2</t>
  </si>
  <si>
    <t>Principal Arterial - County Line Rd. - Madison County - 3</t>
  </si>
  <si>
    <t>Principal Arterial - County Line Rd. - Hinds County - 1</t>
  </si>
  <si>
    <t>H2023404</t>
  </si>
  <si>
    <t>Principal Arterial - County Line Rd. - Hinds County - 2</t>
  </si>
  <si>
    <t>H2023405</t>
  </si>
  <si>
    <t>Principal Arterial - County Line Rd. - Hinds County - 3</t>
  </si>
  <si>
    <t>H2023406</t>
  </si>
  <si>
    <t>Brown St.</t>
  </si>
  <si>
    <t>Collector - Brooks Ave.</t>
  </si>
  <si>
    <t>Collector - Davis Rd. - 1</t>
  </si>
  <si>
    <t>H2023055</t>
  </si>
  <si>
    <t>Byram City Limits</t>
  </si>
  <si>
    <t>Collector - Davis Rd. - 2</t>
  </si>
  <si>
    <t>H2023056</t>
  </si>
  <si>
    <t>Collector - Thomasville Rd. - 1</t>
  </si>
  <si>
    <t>John-Lewis Rd.</t>
  </si>
  <si>
    <t>Collector - Thomasville Rd. - 2</t>
  </si>
  <si>
    <t>Doyle Hughes Ln.</t>
  </si>
  <si>
    <t>Collector - Thomasville Rd. - 3</t>
  </si>
  <si>
    <t>Star Rd.</t>
  </si>
  <si>
    <t>Collector - Main St. - Star</t>
  </si>
  <si>
    <t>Rockwood Rd.</t>
  </si>
  <si>
    <t>Principal Arterial - County Line Rd. - Hinds County - 4</t>
  </si>
  <si>
    <t>H2023407</t>
  </si>
  <si>
    <t>I-220</t>
  </si>
  <si>
    <t>Collector - Clarkdell Rd. - 1</t>
  </si>
  <si>
    <t>Green Oak Ln.</t>
  </si>
  <si>
    <t>Collector - Clarkdell Rd. - 2</t>
  </si>
  <si>
    <t>Yandell Rd.</t>
  </si>
  <si>
    <t>Principal Arterial - Lake Harbour Dr. - 3</t>
  </si>
  <si>
    <t>Minor Arterial - Lake Harbour Dr. - Extension</t>
  </si>
  <si>
    <t>Minor Arterial - St. Thomas Pkwy.</t>
  </si>
  <si>
    <t>H2023087</t>
  </si>
  <si>
    <t>Collector - Tank Rd. - 1</t>
  </si>
  <si>
    <t>H2023020</t>
  </si>
  <si>
    <t>Cassidy Rd.</t>
  </si>
  <si>
    <t>Collector - Tank Rd. - 2</t>
  </si>
  <si>
    <t>H2023021</t>
  </si>
  <si>
    <t>Poore's Pass</t>
  </si>
  <si>
    <t>Collector - Palestine St. - 1</t>
  </si>
  <si>
    <t>Port Gibson St.</t>
  </si>
  <si>
    <t>H2023043</t>
  </si>
  <si>
    <t>Paul Williams Dr.</t>
  </si>
  <si>
    <t>Collector - Palestine St. - 2</t>
  </si>
  <si>
    <t>H2023044</t>
  </si>
  <si>
    <t>Collector - Prentiss St. - 1</t>
  </si>
  <si>
    <t>H2023344</t>
  </si>
  <si>
    <t>Collector - Pocahontas Rd. - Madison County - 1</t>
  </si>
  <si>
    <t>End Hinds County Maintenance</t>
  </si>
  <si>
    <t>Collector - Pocahontas Rd. - Madison County - 2</t>
  </si>
  <si>
    <t>Minor Arterial - Pinehaven Dr. - 1</t>
  </si>
  <si>
    <t>H2023128</t>
  </si>
  <si>
    <t>Arrow Dr.</t>
  </si>
  <si>
    <t>Minor Arterial - Pinehaven Dr. - 2</t>
  </si>
  <si>
    <t>H2023129</t>
  </si>
  <si>
    <t>Lovett Ln.</t>
  </si>
  <si>
    <t>Minor Arterial - Pinehaven Dr. - 3</t>
  </si>
  <si>
    <t>H2023130</t>
  </si>
  <si>
    <t>Minor Arterial - Dr. Robert Smith Pkwy. - 1</t>
  </si>
  <si>
    <t>Eastview St.</t>
  </si>
  <si>
    <t>H2023288</t>
  </si>
  <si>
    <t>Minor Arterial - Dr. Robert Smith Pkwy. - 2</t>
  </si>
  <si>
    <t>H2023289</t>
  </si>
  <si>
    <t>Principal Arterial - Terry Rd. - 1</t>
  </si>
  <si>
    <t>H2023008</t>
  </si>
  <si>
    <t>Principal Arterial - Terry Rd. - 2</t>
  </si>
  <si>
    <t>H2023009</t>
  </si>
  <si>
    <t>Angle St.</t>
  </si>
  <si>
    <t>Principal Arterial - Terry Rd. - 3</t>
  </si>
  <si>
    <t>H2023010</t>
  </si>
  <si>
    <t>Principal Arterial - Terry Rd. - 4</t>
  </si>
  <si>
    <t>H2023011</t>
  </si>
  <si>
    <t>Cooper Rd.</t>
  </si>
  <si>
    <t>Principal Arterial - Terry Rd. - 5</t>
  </si>
  <si>
    <t>H2023012</t>
  </si>
  <si>
    <t>Sykes Rd.</t>
  </si>
  <si>
    <t>Principal Arterial - Terry Rd. - 6</t>
  </si>
  <si>
    <t>H2023013</t>
  </si>
  <si>
    <t>Stokes Robinson Rd.</t>
  </si>
  <si>
    <t>Principal Arterial - Terry Rd. - 7</t>
  </si>
  <si>
    <t>Stokes Robertson Rd.</t>
  </si>
  <si>
    <t>H2023014</t>
  </si>
  <si>
    <t>Principal Arterial - Terry Rd. - 8</t>
  </si>
  <si>
    <t>H2023015</t>
  </si>
  <si>
    <t>Spring Lake Rd.</t>
  </si>
  <si>
    <t>Principal Arterial - Terry Rd. - 9</t>
  </si>
  <si>
    <t>H2023016</t>
  </si>
  <si>
    <t>Minor Arterial - Boling St. - 1</t>
  </si>
  <si>
    <t>H2023198</t>
  </si>
  <si>
    <t>Hoover St.</t>
  </si>
  <si>
    <t>Minor Arterial - Boling St. - 2</t>
  </si>
  <si>
    <t>H2023199</t>
  </si>
  <si>
    <t>Industrial Dr. - Jackson</t>
  </si>
  <si>
    <t>Minor Arterial - Boling St. - 3</t>
  </si>
  <si>
    <t>H2023200</t>
  </si>
  <si>
    <t>Minor Arterial - Boling St. - 4</t>
  </si>
  <si>
    <t>H2023201</t>
  </si>
  <si>
    <t>Collector - Northshore Pkwy. - 1</t>
  </si>
  <si>
    <t>Pelahatchie Shore Pkwy.</t>
  </si>
  <si>
    <t>Collector - Northshore Pkwy. - 2</t>
  </si>
  <si>
    <t>Bridgepointe Blvd.</t>
  </si>
  <si>
    <t>Collector - Northshore Pkwy. - 3</t>
  </si>
  <si>
    <t>Collector - Lake Rd. - 1</t>
  </si>
  <si>
    <t>Brooks Ave.</t>
  </si>
  <si>
    <t>Collector - Lake Rd. - 2</t>
  </si>
  <si>
    <t>Collector - Lake Rd. - 3</t>
  </si>
  <si>
    <t>Minor Arterial - Galleria Pkwy. - 1</t>
  </si>
  <si>
    <t>Minor Arterial - Galleria Pkwy. - 2</t>
  </si>
  <si>
    <t>Principal Arterial - Siwell Rd. - 2</t>
  </si>
  <si>
    <t>H2023272</t>
  </si>
  <si>
    <t>Byram Dr.</t>
  </si>
  <si>
    <t>Principal Arterial - Siwell Rd. - 3</t>
  </si>
  <si>
    <t>H2023273</t>
  </si>
  <si>
    <t>Byram Pkwy.</t>
  </si>
  <si>
    <t>Principal Arterial - Siwell Rd. - 4</t>
  </si>
  <si>
    <t>H2023274</t>
  </si>
  <si>
    <t>Principal Arterial - Siwell Rd. - 5</t>
  </si>
  <si>
    <t>H2023275</t>
  </si>
  <si>
    <t>Collector - Miller St.</t>
  </si>
  <si>
    <t>Yandell Ave.</t>
  </si>
  <si>
    <t>Center St.</t>
  </si>
  <si>
    <t>Collector - Patterson Dr.</t>
  </si>
  <si>
    <t>Flynn Dr.</t>
  </si>
  <si>
    <t>Collector - Peachtree St. - 1</t>
  </si>
  <si>
    <t>H2023495</t>
  </si>
  <si>
    <t>Collector - Peachtree St. - 2</t>
  </si>
  <si>
    <t>H2023496</t>
  </si>
  <si>
    <t>Collector - Old Jackson Rd. - A</t>
  </si>
  <si>
    <t>Principal Arterial - Bailey Ave. - 1</t>
  </si>
  <si>
    <t>H2023235</t>
  </si>
  <si>
    <t>Curbed concrete</t>
  </si>
  <si>
    <t>Principal Arterial - Bailey Ave. - 2</t>
  </si>
  <si>
    <t>H2023236</t>
  </si>
  <si>
    <t>Brian Kinsey St.</t>
  </si>
  <si>
    <t>Principal Arterial - Bailey Ave. - 3</t>
  </si>
  <si>
    <t>H2023237</t>
  </si>
  <si>
    <t>Principal Arterial - Bailey Ave. - 4</t>
  </si>
  <si>
    <t>H2023238</t>
  </si>
  <si>
    <t>Collector - Steed Rd. - 1</t>
  </si>
  <si>
    <t>Sunnybrook Rd.</t>
  </si>
  <si>
    <t>Collector - Steed Rd. - 2</t>
  </si>
  <si>
    <t>Collector - Steed Rd. - 3</t>
  </si>
  <si>
    <t>Richardson Rd.</t>
  </si>
  <si>
    <t>Airlane</t>
  </si>
  <si>
    <t>Collector - Spring Creek Rd.</t>
  </si>
  <si>
    <t>Cox Ferry Rd.</t>
  </si>
  <si>
    <t>Collector - Greenway Dr. - 1</t>
  </si>
  <si>
    <t>Maddox Rd.</t>
  </si>
  <si>
    <t>H2023258</t>
  </si>
  <si>
    <t>Collector - Greenway Dr. - 2</t>
  </si>
  <si>
    <t>H2023259</t>
  </si>
  <si>
    <t>Robinson Rd. Ext.</t>
  </si>
  <si>
    <t>Collector - Flynn Dr. - 1</t>
  </si>
  <si>
    <t>Pearl City Limits</t>
  </si>
  <si>
    <t>Heartwood Dr.</t>
  </si>
  <si>
    <t>Collector - Flynn Dr. - 2</t>
  </si>
  <si>
    <t>Harle St.</t>
  </si>
  <si>
    <t>Collector - Flynn Dr. - 3</t>
  </si>
  <si>
    <t>Paved Concrete</t>
  </si>
  <si>
    <t>Patterson Dr.</t>
  </si>
  <si>
    <t>Collector - Scarbrough St.</t>
  </si>
  <si>
    <t>Collector - Sunnybrook Rd. - 1</t>
  </si>
  <si>
    <t>Evergreen St.</t>
  </si>
  <si>
    <t>Collector - Sunnybrook Rd. - 2</t>
  </si>
  <si>
    <t>Ridgeland Ave.</t>
  </si>
  <si>
    <t>Collector - Sunnybrook Rd. - 3</t>
  </si>
  <si>
    <t>Steed Rd.</t>
  </si>
  <si>
    <t>Collector - Sunnybrook Rd. - 4</t>
  </si>
  <si>
    <t>Carl Ave.</t>
  </si>
  <si>
    <t>Minor Arterial - Clinton Blvd. - 2</t>
  </si>
  <si>
    <t>H2023146</t>
  </si>
  <si>
    <t>Minor Arterial - Clinton Blvd. - 3</t>
  </si>
  <si>
    <t>H2023147</t>
  </si>
  <si>
    <t>Parker Dr</t>
  </si>
  <si>
    <t>Minor Arterial - Clinton Blvd. - 4</t>
  </si>
  <si>
    <t>Parker Dr.</t>
  </si>
  <si>
    <t>H2023148</t>
  </si>
  <si>
    <t>Shaw Rd.</t>
  </si>
  <si>
    <t>Minor Arterial - Clinton Blvd. - 5</t>
  </si>
  <si>
    <t>H2023149</t>
  </si>
  <si>
    <t>Minor Arterial - Cooper Rd. - Jackson - 1</t>
  </si>
  <si>
    <t>H2023381</t>
  </si>
  <si>
    <t>Oak Forest Dr.</t>
  </si>
  <si>
    <t>Minor Arterial - Cooper Rd. - Jackson - 2</t>
  </si>
  <si>
    <t>H2023382</t>
  </si>
  <si>
    <t>Rainey Rd.</t>
  </si>
  <si>
    <t>Minor Arterial - Cooper Rd. - Jackson - 3</t>
  </si>
  <si>
    <t>H2023383</t>
  </si>
  <si>
    <t>Forest Hill Rd.</t>
  </si>
  <si>
    <t>Collector - Wynndale Rd. - 1</t>
  </si>
  <si>
    <t>Rhodes Creek</t>
  </si>
  <si>
    <t>H2023030</t>
  </si>
  <si>
    <t>Jones Loop Rd.</t>
  </si>
  <si>
    <t>Collector - Wynndale Rd. - 2</t>
  </si>
  <si>
    <t>H2023031</t>
  </si>
  <si>
    <t>Collector - Wynndale Rd. - 3</t>
  </si>
  <si>
    <t>H2023032</t>
  </si>
  <si>
    <t>Collector - Wynndale Rd. - 4</t>
  </si>
  <si>
    <t>H2023033</t>
  </si>
  <si>
    <t>Collector - Wynndale Rd. - 5</t>
  </si>
  <si>
    <t>H2023034</t>
  </si>
  <si>
    <t>Collector - Wynndale Rd. - 6</t>
  </si>
  <si>
    <t>H2023035</t>
  </si>
  <si>
    <t>Collector - Eastland Dr.</t>
  </si>
  <si>
    <t>Barnett Dr.</t>
  </si>
  <si>
    <t>Collector - Wilson Dr.</t>
  </si>
  <si>
    <t>Richland Cir.</t>
  </si>
  <si>
    <t>Collector - Rainey Rd. - 1</t>
  </si>
  <si>
    <t>H2023372</t>
  </si>
  <si>
    <t>Collector - Rainey Rd. - 2</t>
  </si>
  <si>
    <t>H2023373</t>
  </si>
  <si>
    <t>Lakeshore Rd.</t>
  </si>
  <si>
    <t>Collector - King Dr.</t>
  </si>
  <si>
    <t>Minor Arterial - Reunion Pkwy. - 1</t>
  </si>
  <si>
    <t>Minor Arterial - Reunion Pkwy. - 2</t>
  </si>
  <si>
    <t>Bozeman Rd.</t>
  </si>
  <si>
    <t>Minor Arterial - County Line Rd. - Hinds County - 5</t>
  </si>
  <si>
    <t>H2023408</t>
  </si>
  <si>
    <t>Minor Arterial - County Line Rd. - Hinds County - 6</t>
  </si>
  <si>
    <t>H2023409</t>
  </si>
  <si>
    <t>Minor Arterial - County Line Rd. - Hinds County - 7</t>
  </si>
  <si>
    <t>H2023410</t>
  </si>
  <si>
    <t>Bridge</t>
  </si>
  <si>
    <t>Minor Arterial - County Line Rd. - Hinds County - 8</t>
  </si>
  <si>
    <t>H2023411</t>
  </si>
  <si>
    <t>Collector - Bradford Dr.</t>
  </si>
  <si>
    <t>Castlewoods Blvd.</t>
  </si>
  <si>
    <t>Grants Ferry Rd. - B</t>
  </si>
  <si>
    <t>Minor Arterial - Amite St. - 1</t>
  </si>
  <si>
    <t>H2023510</t>
  </si>
  <si>
    <t>Minor Arterial - Amite St. - 2</t>
  </si>
  <si>
    <t>H2023511</t>
  </si>
  <si>
    <t>Minor Arterial - Amite St. - 3</t>
  </si>
  <si>
    <t>H2023512</t>
  </si>
  <si>
    <t>Minor Arterial - Amite St. - 4</t>
  </si>
  <si>
    <t>H2023513</t>
  </si>
  <si>
    <t>Amos Wright Dr.</t>
  </si>
  <si>
    <t>Minor Arterial - Colonial Cir.</t>
  </si>
  <si>
    <t>H2023218</t>
  </si>
  <si>
    <t>Collector - Monterey Rd. - A - 1</t>
  </si>
  <si>
    <t>Collector - Monterey Rd. - A - 2</t>
  </si>
  <si>
    <t>Cabbot Ln.</t>
  </si>
  <si>
    <t>Collector - Monterey Rd. - A - 3</t>
  </si>
  <si>
    <t>Collector - Monterey Rd. - A - 4</t>
  </si>
  <si>
    <t>Collector - Williams Rd. - 1</t>
  </si>
  <si>
    <t>Collector - Williams Rd. - 2</t>
  </si>
  <si>
    <t>Volunteer Fire Station</t>
  </si>
  <si>
    <t>Collector - Williams Rd. - 3</t>
  </si>
  <si>
    <t>Collector - Northside Dr. - 1</t>
  </si>
  <si>
    <t>Eastridge Dr.</t>
  </si>
  <si>
    <t>H2023162</t>
  </si>
  <si>
    <t>Collector - Old Agency Rd. - A - 1</t>
  </si>
  <si>
    <t>Collector - Lakeshore Rd.</t>
  </si>
  <si>
    <t>H2023297</t>
  </si>
  <si>
    <t>Principal Arterial - State St. - 1</t>
  </si>
  <si>
    <t>H2023523</t>
  </si>
  <si>
    <t>Briarwood Dr.</t>
  </si>
  <si>
    <t>Principal Arterial - State St. - 2</t>
  </si>
  <si>
    <t>H2023524</t>
  </si>
  <si>
    <t>Sheppard Rd.</t>
  </si>
  <si>
    <t>Principal Arterial - State St. - 3</t>
  </si>
  <si>
    <t>H2023525</t>
  </si>
  <si>
    <t>Principal Arterial - State St. - 4</t>
  </si>
  <si>
    <t>H2023526</t>
  </si>
  <si>
    <t>Hartfield St.</t>
  </si>
  <si>
    <t>Principal Arterial - State St. - 5</t>
  </si>
  <si>
    <t>H2023527</t>
  </si>
  <si>
    <t>Principal Arterial - State St. - 6</t>
  </si>
  <si>
    <t>H2023528</t>
  </si>
  <si>
    <t>Principal Arterial - State St. - 7</t>
  </si>
  <si>
    <t>H2023529</t>
  </si>
  <si>
    <t>Principal Arterial - State St. - 8</t>
  </si>
  <si>
    <t>H2023530</t>
  </si>
  <si>
    <t>Principal Arterial - State St. - 9</t>
  </si>
  <si>
    <t>H2023531</t>
  </si>
  <si>
    <t>Principal Arterial - State St. - 10</t>
  </si>
  <si>
    <t>H2023532</t>
  </si>
  <si>
    <t>H2023533</t>
  </si>
  <si>
    <t>Collector - Ridgecrest Dr.</t>
  </si>
  <si>
    <t>Collector - Mullican Rd. - 1</t>
  </si>
  <si>
    <t>Pine Ridge Rd.</t>
  </si>
  <si>
    <t>Collector - Mullican Rd. - 2</t>
  </si>
  <si>
    <t>Collector - Gunter Rd. - 1</t>
  </si>
  <si>
    <t>Shenandoah Dr.</t>
  </si>
  <si>
    <t>Collector - Gunter Rd. - 2</t>
  </si>
  <si>
    <t>Briarhill Rd.</t>
  </si>
  <si>
    <t>Collector - Gunter Rd. - 3</t>
  </si>
  <si>
    <t>Collector - Old Natchez Trace - 1</t>
  </si>
  <si>
    <t>Gunter Rd.</t>
  </si>
  <si>
    <t>Collector - Old Natchez Trace - 2</t>
  </si>
  <si>
    <t>Collector - Bass Pro Dr.</t>
  </si>
  <si>
    <t>Childre Rd.</t>
  </si>
  <si>
    <t>Minor Arterial - Capitol St. - Jackson - 5</t>
  </si>
  <si>
    <t>H2023521</t>
  </si>
  <si>
    <t>County Line Rd. - Hinds County</t>
  </si>
  <si>
    <t>Minor Arterial - McDowell Rd. - 1</t>
  </si>
  <si>
    <t>H2023249</t>
  </si>
  <si>
    <t>Minor Arterial - McDowell Rd. - 2</t>
  </si>
  <si>
    <t>H2023250</t>
  </si>
  <si>
    <t>Arbor Hills Dr.</t>
  </si>
  <si>
    <t>Minor Arterial - McDowell Rd. - 3</t>
  </si>
  <si>
    <t>H2023251</t>
  </si>
  <si>
    <t>Minor Arterial - McDowell Rd. - 4</t>
  </si>
  <si>
    <t>H2023252</t>
  </si>
  <si>
    <t>Shepwood Dr.</t>
  </si>
  <si>
    <t>Minor Arterial - McDowell Rd. - 5</t>
  </si>
  <si>
    <t>H2023253</t>
  </si>
  <si>
    <t>Collector - Barker Rd. - 1</t>
  </si>
  <si>
    <t>Old Hwy. 80</t>
  </si>
  <si>
    <t>Collector - Barker Rd. - 2</t>
  </si>
  <si>
    <t>Mink Branch Rd.</t>
  </si>
  <si>
    <t>Collector - Riverside Dr. - 1</t>
  </si>
  <si>
    <t>H2023482</t>
  </si>
  <si>
    <t>Collector - Riverside Dr. - 2</t>
  </si>
  <si>
    <t>H2023483</t>
  </si>
  <si>
    <t>Museum Blvd.</t>
  </si>
  <si>
    <t>Collector - Old Port Gibson Rd.</t>
  </si>
  <si>
    <t>H2023060</t>
  </si>
  <si>
    <t>Learned Rd.</t>
  </si>
  <si>
    <t>Minor Arterial - Shaw Rd.</t>
  </si>
  <si>
    <t>H2023181</t>
  </si>
  <si>
    <t>Principal Arterial - Crossgates Blvd.</t>
  </si>
  <si>
    <t>Collector - White Rd. - 1</t>
  </si>
  <si>
    <t>Collector - White Rd. - 2</t>
  </si>
  <si>
    <t>Steen Rd.</t>
  </si>
  <si>
    <t>Collector - White Rd. - 3</t>
  </si>
  <si>
    <t>Collector - White Rd. - 4</t>
  </si>
  <si>
    <t>Brown Hill Rd.</t>
  </si>
  <si>
    <t>Collector - White Rd. - 5</t>
  </si>
  <si>
    <t>Ward Rd.</t>
  </si>
  <si>
    <t>Collector - White Rd. - 6</t>
  </si>
  <si>
    <t>Moncure Rd.</t>
  </si>
  <si>
    <t>Principal Arterial - Medgar Evers Blvd. - 1</t>
  </si>
  <si>
    <t>H2023414</t>
  </si>
  <si>
    <t>Principal Arterial - Medgar Evers Blvd. - 2</t>
  </si>
  <si>
    <t>H2023415</t>
  </si>
  <si>
    <t>Principal Arterial - Medgar Evers Blvd. - 3</t>
  </si>
  <si>
    <t>H2023416</t>
  </si>
  <si>
    <t>Principal Arterial - Medgar Evers Blvd. - 4</t>
  </si>
  <si>
    <t>H2023417</t>
  </si>
  <si>
    <t>Martin Luther King Jr. Dr.</t>
  </si>
  <si>
    <t>Principal Arterial - Medgar Evers Blvd. - 5</t>
  </si>
  <si>
    <t>H2023418</t>
  </si>
  <si>
    <t>Holmes Ave.</t>
  </si>
  <si>
    <t>Principal Arterial - Medgar Evers Blvd. - 6</t>
  </si>
  <si>
    <t>H2023419</t>
  </si>
  <si>
    <t>Collector - W. Ridgeland Ave.</t>
  </si>
  <si>
    <t>Collector - Hampstead Blvd.</t>
  </si>
  <si>
    <t>Broadway St.</t>
  </si>
  <si>
    <t>H2023180</t>
  </si>
  <si>
    <t>Collector - Ridgewood Court Dr. - 1</t>
  </si>
  <si>
    <t>H2023466</t>
  </si>
  <si>
    <t>Collector - Ridgewood Court Dr. - 2</t>
  </si>
  <si>
    <t>H2023467</t>
  </si>
  <si>
    <t>Collector - Yandell Ave.</t>
  </si>
  <si>
    <t>Collector - South Dr. - 1</t>
  </si>
  <si>
    <t>H2023307</t>
  </si>
  <si>
    <t>Collector - South Dr. - 2</t>
  </si>
  <si>
    <t>H2023308</t>
  </si>
  <si>
    <t>Principal Arterial - Ellis Ave. - 1</t>
  </si>
  <si>
    <t>H2023313</t>
  </si>
  <si>
    <t>St. Charles St.</t>
  </si>
  <si>
    <t>Principal Arterial - Ellis Ave. - 2</t>
  </si>
  <si>
    <t>H2023314</t>
  </si>
  <si>
    <t>Oakmont Dr.</t>
  </si>
  <si>
    <t>Principal Arterial - Ellis Ave. - 3</t>
  </si>
  <si>
    <t>H2023315</t>
  </si>
  <si>
    <t>Principal Arterial - Ellis Ave. - 4</t>
  </si>
  <si>
    <t>H2023316</t>
  </si>
  <si>
    <t>Minor Arterial - Watkins Dr. - 1</t>
  </si>
  <si>
    <t>H2023231</t>
  </si>
  <si>
    <t>Livingston Ln.</t>
  </si>
  <si>
    <t>Minor Arterial - Watkins Dr. - 2</t>
  </si>
  <si>
    <t>H2023232</t>
  </si>
  <si>
    <t>Beasley Rd.</t>
  </si>
  <si>
    <t>Minor Arterial - Watkins Dr. - 3</t>
  </si>
  <si>
    <t>H2023233</t>
  </si>
  <si>
    <t>Forest Ave.</t>
  </si>
  <si>
    <t>Harvey Watkins Dr.</t>
  </si>
  <si>
    <t>Collector - Fulton St. - 2</t>
  </si>
  <si>
    <t>Collector - Fulton St. - 3</t>
  </si>
  <si>
    <t>Hickory St.</t>
  </si>
  <si>
    <t>Collector - Fulton St. - 4</t>
  </si>
  <si>
    <t>Collector - North St. - Jackson</t>
  </si>
  <si>
    <t>H2023522</t>
  </si>
  <si>
    <t>Mississippi St.</t>
  </si>
  <si>
    <t>Principal Arterial - Gluckstadt Rd. - 1</t>
  </si>
  <si>
    <t>Principal Arterial - Gluckstadt Rd. - 2</t>
  </si>
  <si>
    <t>Principal Arterial - Gluckstadt Rd. - 3</t>
  </si>
  <si>
    <t>Principal Arterial - Gluckstadt Rd. - 4</t>
  </si>
  <si>
    <t>Principal Arterial - Gluckstadt Rd. - 5</t>
  </si>
  <si>
    <t>Collector - Mangum Dr.</t>
  </si>
  <si>
    <t>Flowood Dr.</t>
  </si>
  <si>
    <t>Minor Arterial - Mill St. - 5</t>
  </si>
  <si>
    <t>H2023454</t>
  </si>
  <si>
    <t>Mitchell Ave.</t>
  </si>
  <si>
    <t>Collector - Hinds Blvd. - 1</t>
  </si>
  <si>
    <t>Clinton Rd.</t>
  </si>
  <si>
    <t>H2023102</t>
  </si>
  <si>
    <t>Collector - Hinds Blvd. - 2</t>
  </si>
  <si>
    <t>H2023103</t>
  </si>
  <si>
    <t>Minor Arterial - Kickapoo Rd. - 1</t>
  </si>
  <si>
    <t>H2023412</t>
  </si>
  <si>
    <t>Minor Arterial - Kickapoo Rd. - 2</t>
  </si>
  <si>
    <t>H2023413</t>
  </si>
  <si>
    <t>Clinton Tinnin Rd.</t>
  </si>
  <si>
    <t>Collector - Rose St.</t>
  </si>
  <si>
    <t>H2023329</t>
  </si>
  <si>
    <t>Collector - N. Wheatley St. - 1</t>
  </si>
  <si>
    <t>Collector - N. Wheatley St. - 2</t>
  </si>
  <si>
    <t>Minor Arterial - Northside Dr. - 14</t>
  </si>
  <si>
    <t>H2023175</t>
  </si>
  <si>
    <t>Clinton - Tinnin Rd.</t>
  </si>
  <si>
    <t>Minor Arterial - Northside Dr. - 15</t>
  </si>
  <si>
    <t>H2023176</t>
  </si>
  <si>
    <t>Industrial Park Dr.</t>
  </si>
  <si>
    <t>Minor Arterial - Northside Dr. - 16</t>
  </si>
  <si>
    <t>H2023177</t>
  </si>
  <si>
    <t>St. Thomas Pkwy.</t>
  </si>
  <si>
    <t>Minor Arterial - Northside Dr. - 17</t>
  </si>
  <si>
    <t>H2023178</t>
  </si>
  <si>
    <t>Minor Arterial - Northside Dr. - 18</t>
  </si>
  <si>
    <t>H2023179</t>
  </si>
  <si>
    <t>Collector - Liberty Rd.</t>
  </si>
  <si>
    <t>Collector - N. Utica St. - 1</t>
  </si>
  <si>
    <t>H2023028</t>
  </si>
  <si>
    <t>Collector - N. Utica St. - 2</t>
  </si>
  <si>
    <t>H2023029</t>
  </si>
  <si>
    <t>Collector - Maddox Rd. - 2</t>
  </si>
  <si>
    <t>H2023303</t>
  </si>
  <si>
    <t>Principal Arterial - Gallatin St. - 1</t>
  </si>
  <si>
    <t>H2023239</t>
  </si>
  <si>
    <t>Principal Arterial - Gallatin St. - 2</t>
  </si>
  <si>
    <t>H2023240</t>
  </si>
  <si>
    <t>Principal Arterial - Gallatin St. - 3</t>
  </si>
  <si>
    <t>H2023241</t>
  </si>
  <si>
    <t>Principal Arterial - Gallatin St. - 4</t>
  </si>
  <si>
    <t>H2023242</t>
  </si>
  <si>
    <t>Hiawatha St.</t>
  </si>
  <si>
    <t>Principal Arterial - Gallatin St. - 5</t>
  </si>
  <si>
    <t>H2023243</t>
  </si>
  <si>
    <t>Winter St.</t>
  </si>
  <si>
    <t>Principal Arterial - Gallatin St. - 6</t>
  </si>
  <si>
    <t>H2023244</t>
  </si>
  <si>
    <t>Oakdale St.</t>
  </si>
  <si>
    <t>Principal Arterial - Gallatin St. - 7</t>
  </si>
  <si>
    <t>H2023245</t>
  </si>
  <si>
    <t>Galilee St.</t>
  </si>
  <si>
    <t>Principal Arterial - Gallatin St. - 8</t>
  </si>
  <si>
    <t>H2023246</t>
  </si>
  <si>
    <t>Collector - Leesburg Rd. - B - 1</t>
  </si>
  <si>
    <t>Harrell Rd.</t>
  </si>
  <si>
    <t>Barefoot Springs Rd.</t>
  </si>
  <si>
    <t>Collector - Leesburg Rd. - B - 2</t>
  </si>
  <si>
    <t>Minor Arterial - Finney Rd. - 1</t>
  </si>
  <si>
    <t>End Canton City Limits</t>
  </si>
  <si>
    <t>Minor Arterial - Finney Rd. - 2</t>
  </si>
  <si>
    <t>Begin Canton City Limits</t>
  </si>
  <si>
    <t>Minor Arterial - Finney Rd. - 3</t>
  </si>
  <si>
    <t>Minor Arterial - Finney Rd. - 4</t>
  </si>
  <si>
    <t>Collector - Manhattan Rd. - 1</t>
  </si>
  <si>
    <t>H2023486</t>
  </si>
  <si>
    <t>Collector - Manhattan Rd. - 2</t>
  </si>
  <si>
    <t>H2023487</t>
  </si>
  <si>
    <t>Cedars of Lebanon Dr.</t>
  </si>
  <si>
    <t>Minor Arterial - Country Club Dr. - 2</t>
  </si>
  <si>
    <t>H2023196</t>
  </si>
  <si>
    <t>Principal Arterial - Robinson Rd. - A - 1</t>
  </si>
  <si>
    <t>H2023515</t>
  </si>
  <si>
    <t>Principal Arterial - Robinson Rd. - A - 2</t>
  </si>
  <si>
    <t>H2023516</t>
  </si>
  <si>
    <t>Minor Arterial - Siwell Rd. - A - 1</t>
  </si>
  <si>
    <t>H2023271</t>
  </si>
  <si>
    <t>Railroad St.</t>
  </si>
  <si>
    <t>Canal St.</t>
  </si>
  <si>
    <t>Collector - Richardson Rd. - 1</t>
  </si>
  <si>
    <t>Collector - Richardson Rd. - 2</t>
  </si>
  <si>
    <t>Collector - Joe Hall Rd. - Madison County</t>
  </si>
  <si>
    <t>E. Cox Ferry Rd.</t>
  </si>
  <si>
    <t>Andrew Chapel Rd.</t>
  </si>
  <si>
    <t>Minor Arterial - Forest Hill Rd. - 1</t>
  </si>
  <si>
    <t>H2023298</t>
  </si>
  <si>
    <t>Brookwood Pl.</t>
  </si>
  <si>
    <t>Minor Arterial - Forest Hill Rd. - 2</t>
  </si>
  <si>
    <t>H2023299</t>
  </si>
  <si>
    <t>Minor Arterial - Forest Hill Rd. - 3</t>
  </si>
  <si>
    <t>H2023300</t>
  </si>
  <si>
    <t>Minor Arterial - Forest Hill Rd. - 4</t>
  </si>
  <si>
    <t>H2023301</t>
  </si>
  <si>
    <t>Collector - Tombigbee St.</t>
  </si>
  <si>
    <t>H2023447</t>
  </si>
  <si>
    <t>Principal Arterial - Ridgewood Rd. - Ridgeland - 1</t>
  </si>
  <si>
    <t>Centre St.</t>
  </si>
  <si>
    <t>Principal Arterial - Ridgewood Rd. - Ridgeland - 2</t>
  </si>
  <si>
    <t>Collector - Mink Branch Rd.</t>
  </si>
  <si>
    <t>Barker Rd.</t>
  </si>
  <si>
    <t>Collector - Ranger Strip Rd.</t>
  </si>
  <si>
    <t>H2023059</t>
  </si>
  <si>
    <t>Collector - N. Old Hwy. 471 - 1</t>
  </si>
  <si>
    <t>Northshore Pkwy.</t>
  </si>
  <si>
    <t>Collector - N. Old Hwy. 471 - 2</t>
  </si>
  <si>
    <t>Principal Arterial - Spillway Rd. - Rankin County - 4</t>
  </si>
  <si>
    <t>Reservoir Park Rd.</t>
  </si>
  <si>
    <t>Principal Arterial - Spillway Rd. - Rankin County - 5</t>
  </si>
  <si>
    <t>Minor Arterial - Lake Harbour Dr. - 1</t>
  </si>
  <si>
    <t>Minor Arterial - Lake Harbour Dr. - 2</t>
  </si>
  <si>
    <t>Minor Arterial - Raymond Rd. - 1</t>
  </si>
  <si>
    <t>H2023358</t>
  </si>
  <si>
    <t>Minor Arterial - Raymond Rd. - 2</t>
  </si>
  <si>
    <t>H2023359</t>
  </si>
  <si>
    <t>Minor Arterial - Raymond Rd. - 3</t>
  </si>
  <si>
    <t>H2023360</t>
  </si>
  <si>
    <t>Castle Hill Dr.</t>
  </si>
  <si>
    <t>Minor Arterial - Raymond Rd. - 4</t>
  </si>
  <si>
    <t>Castle Hills Rd.</t>
  </si>
  <si>
    <t>H2023361</t>
  </si>
  <si>
    <t>Scanlon Dr.</t>
  </si>
  <si>
    <t>Minor Arterial - Raymond Rd. - 5</t>
  </si>
  <si>
    <t>H2023362</t>
  </si>
  <si>
    <t>Minor Arterial - Raymond Rd. - 6</t>
  </si>
  <si>
    <t>H2023363</t>
  </si>
  <si>
    <t>Minor Arterial - Raymond Rd. - 7</t>
  </si>
  <si>
    <t>H2023364</t>
  </si>
  <si>
    <t>Minor Arterial - Raymond Rd. - 8</t>
  </si>
  <si>
    <t>H2023365</t>
  </si>
  <si>
    <t>Minor Arterial - Raymond Rd. - 9</t>
  </si>
  <si>
    <t>H2023366</t>
  </si>
  <si>
    <t>Minor Arterial - Raymond Rd. - 10</t>
  </si>
  <si>
    <t>H2023367</t>
  </si>
  <si>
    <t>Minor Arterial - Old Hwy. 49 - B - 1</t>
  </si>
  <si>
    <t>Old Hwy. 49 - A</t>
  </si>
  <si>
    <t>Cedar Ln.</t>
  </si>
  <si>
    <t>Minor Arterial - Old Hwy. 49 - B - 2</t>
  </si>
  <si>
    <t>Spell Dr.</t>
  </si>
  <si>
    <t>Minor Arterial - Old Hwy. 49 - B - 3</t>
  </si>
  <si>
    <t>Collector - Bierdeman Rd. - 1</t>
  </si>
  <si>
    <t>Collector - Bierdeman Rd. - 2</t>
  </si>
  <si>
    <t>End of Road</t>
  </si>
  <si>
    <t>Collector - RT Braddy Rd. - 1</t>
  </si>
  <si>
    <t>E. Fork Dr.</t>
  </si>
  <si>
    <t>Collector - RT Braddy Rd. - 2</t>
  </si>
  <si>
    <t>Principal Arterial - Springridge Rd. - 11</t>
  </si>
  <si>
    <t>H2023125</t>
  </si>
  <si>
    <t>Principal Arterial - Springridge Rd. - 12</t>
  </si>
  <si>
    <t>H2023126</t>
  </si>
  <si>
    <t>Collector - Jackson Blvd.</t>
  </si>
  <si>
    <t>Fairmont Ave.</t>
  </si>
  <si>
    <t>H2023327</t>
  </si>
  <si>
    <t>Dalton St.</t>
  </si>
  <si>
    <t>Minor Arterial - Yandell Rd. - 1</t>
  </si>
  <si>
    <t>Minor Arterial - Yandell Rd. - 2</t>
  </si>
  <si>
    <t>Collector - Leesburg Rd. - A</t>
  </si>
  <si>
    <t>Collector - Weems Dr.</t>
  </si>
  <si>
    <t>Collector - Lebanon Pinegrove Rd.</t>
  </si>
  <si>
    <t>H2023036</t>
  </si>
  <si>
    <t>Collector - Martin Luther King Jr. Dr. - Jackson - 1</t>
  </si>
  <si>
    <t>H2023430</t>
  </si>
  <si>
    <t>Collector - Martin Luther King Jr. Dr. - Jackson - 2</t>
  </si>
  <si>
    <t>H2023431</t>
  </si>
  <si>
    <t>Maple St.</t>
  </si>
  <si>
    <t>Collector - Martin Luther King Jr. Dr. - Jackson - 3</t>
  </si>
  <si>
    <t>H2023432</t>
  </si>
  <si>
    <t>Palmyra St.</t>
  </si>
  <si>
    <t>Principal Arterial - University Blvd. - 1</t>
  </si>
  <si>
    <t>H2023006</t>
  </si>
  <si>
    <t>Walter Payton Dr.</t>
  </si>
  <si>
    <t>Principal Arterial - University Blvd. - 2</t>
  </si>
  <si>
    <t>H2023007</t>
  </si>
  <si>
    <t>Collector - N. Old Canton Rd. - 1</t>
  </si>
  <si>
    <t>E. Sowell Rd.</t>
  </si>
  <si>
    <t>Collector - N. Old Canton Rd. - 2</t>
  </si>
  <si>
    <t>Collector - N. Old Canton Rd. - 3</t>
  </si>
  <si>
    <t>Collector - N. Old Canton Rd. - 4</t>
  </si>
  <si>
    <t>Collector - Cynthia Rd. - 1</t>
  </si>
  <si>
    <t>H2023131</t>
  </si>
  <si>
    <t>Collector - Cynthia Rd. - 2</t>
  </si>
  <si>
    <t>H2023132</t>
  </si>
  <si>
    <t>Collector - Cynthia Rd. - 3</t>
  </si>
  <si>
    <t>H2023133</t>
  </si>
  <si>
    <t>Collector - Cynthia Rd. - 4</t>
  </si>
  <si>
    <t>H2023134</t>
  </si>
  <si>
    <t>Minor Arterial - Greenfield Rd. - 1</t>
  </si>
  <si>
    <t>Westfield Blvd.</t>
  </si>
  <si>
    <t>Minor Arterial - Greenfield Rd. - 2</t>
  </si>
  <si>
    <t>Louis Wilson Rd.</t>
  </si>
  <si>
    <t>Collector - Woodgate Dr. - 1</t>
  </si>
  <si>
    <t>Crossgates Dr.</t>
  </si>
  <si>
    <t>Crosswoods Rd.</t>
  </si>
  <si>
    <t>Collector - Woodgate Dr. - 2</t>
  </si>
  <si>
    <t>Collector - Lockwood Ave.</t>
  </si>
  <si>
    <t>Pierce Creek</t>
  </si>
  <si>
    <t>Collector - Cunningham St.</t>
  </si>
  <si>
    <t>H2023025</t>
  </si>
  <si>
    <t>Railroad Ave.</t>
  </si>
  <si>
    <t>Collector - Shiloh Pkwy.</t>
  </si>
  <si>
    <t>Collector - Robinson Springs Rd. - 1</t>
  </si>
  <si>
    <t>Collector - Robinson Springs Rd. - 2</t>
  </si>
  <si>
    <t>Coker Rd.</t>
  </si>
  <si>
    <t>Collector - Robinson Springs Rd. - 3</t>
  </si>
  <si>
    <t>Pocahontas Rd.</t>
  </si>
  <si>
    <t>Collector - Mississippi St.</t>
  </si>
  <si>
    <t>H2023506</t>
  </si>
  <si>
    <t>Collector - McCluer Rd. - 1</t>
  </si>
  <si>
    <t>H2023376</t>
  </si>
  <si>
    <t>Collector - McCluer Rd. - 2</t>
  </si>
  <si>
    <t>H2023377</t>
  </si>
  <si>
    <t>Collector - McCluer Rd. - 3</t>
  </si>
  <si>
    <t>H2023378</t>
  </si>
  <si>
    <t>Collector - Big Creek Rd. - A - 1</t>
  </si>
  <si>
    <t>H2023047</t>
  </si>
  <si>
    <t>Collector - Big Creek Rd. - A - 2</t>
  </si>
  <si>
    <t>H2023048</t>
  </si>
  <si>
    <t>Minor Arterial - Treetops Blvd.</t>
  </si>
  <si>
    <t>Principal Arterial - Hanging Moss Rd. - 1</t>
  </si>
  <si>
    <t>H2023399</t>
  </si>
  <si>
    <t>Meadow Rd.</t>
  </si>
  <si>
    <t>Principal Arterial - Hanging Moss Rd. - 2</t>
  </si>
  <si>
    <t>H2023400</t>
  </si>
  <si>
    <t>Principal Arterial - Hanging Moss Rd. - 3</t>
  </si>
  <si>
    <t>H2023401</t>
  </si>
  <si>
    <t>Anderson Way</t>
  </si>
  <si>
    <t>Principal Arterial - Hanging Moss Rd. - 4</t>
  </si>
  <si>
    <t>H2023402</t>
  </si>
  <si>
    <t>Minor Arterial - Canal St.</t>
  </si>
  <si>
    <t>North St.</t>
  </si>
  <si>
    <t>Collector - Harris Rd. - 1</t>
  </si>
  <si>
    <t>Collector - Harris Rd. - 2</t>
  </si>
  <si>
    <t>Collector - Forest Ave. - A</t>
  </si>
  <si>
    <t>Clay St.</t>
  </si>
  <si>
    <t>H2023203</t>
  </si>
  <si>
    <t>Minor Arterial - Old Brandon Rd. - 1</t>
  </si>
  <si>
    <t>Burnham Rd.</t>
  </si>
  <si>
    <t>Minor Arterial - Old Brandon Rd. - 2</t>
  </si>
  <si>
    <t>Minor Arterial - Old Brandon Rd. - 3</t>
  </si>
  <si>
    <t>Minor Arterial - Old Brandon Rd. - 4</t>
  </si>
  <si>
    <t>Pemberton Dr.</t>
  </si>
  <si>
    <t>Minor Arterial - Old Brandon Rd. - 5</t>
  </si>
  <si>
    <t>Bierdeman Rd.</t>
  </si>
  <si>
    <t>Minor Arterial - Old Brandon Rd. - 6</t>
  </si>
  <si>
    <t>Minor Arterial - Old Brandon Rd. - 7</t>
  </si>
  <si>
    <t>Minor Arterial - Old Brandon Rd. - 8</t>
  </si>
  <si>
    <t>Collector - McBride St.</t>
  </si>
  <si>
    <t>Old Hwy. 49 - B</t>
  </si>
  <si>
    <t>Principal Arterial - West St. - 9</t>
  </si>
  <si>
    <t>H2023392</t>
  </si>
  <si>
    <t>Principal Arterial - West St. - 10</t>
  </si>
  <si>
    <t>H2023393</t>
  </si>
  <si>
    <t>Adelle St.</t>
  </si>
  <si>
    <t>Principal Arterial - West St. - 11</t>
  </si>
  <si>
    <t>H2023394</t>
  </si>
  <si>
    <t>Principal Arterial - West St. - 12</t>
  </si>
  <si>
    <t>H2023395</t>
  </si>
  <si>
    <t>Principal Arterial - West St. - 13</t>
  </si>
  <si>
    <t>H2023396</t>
  </si>
  <si>
    <t>Taylor St.</t>
  </si>
  <si>
    <t>Principal Arterial - West St. - 14</t>
  </si>
  <si>
    <t>H2023397</t>
  </si>
  <si>
    <t>Meadowbrook Dr.</t>
  </si>
  <si>
    <t>Collector - Harper St. - 1</t>
  </si>
  <si>
    <t>Collector - Harper St. - 2</t>
  </si>
  <si>
    <t>Southwind Dr.</t>
  </si>
  <si>
    <t>Collector - Harper St. - 3</t>
  </si>
  <si>
    <t>Collector - Fannin Landing Cir.</t>
  </si>
  <si>
    <t>Minor Arterial - Spillway Rd. - Rankin County - 1</t>
  </si>
  <si>
    <t>Grants Ferry Rd.</t>
  </si>
  <si>
    <t>Minor Arterial - Spillway Rd. - Rankin County - 2</t>
  </si>
  <si>
    <t>Pelahatchie Shore Dr.</t>
  </si>
  <si>
    <t>Minor Arterial - Spillway Rd. - Rankin County - 3</t>
  </si>
  <si>
    <t>Collector - Highland Dr. - 1</t>
  </si>
  <si>
    <t>H2023208</t>
  </si>
  <si>
    <t>Presto Ln.</t>
  </si>
  <si>
    <t>Collector - Highland Dr. - 2</t>
  </si>
  <si>
    <t>H2023209</t>
  </si>
  <si>
    <t>Minor Arterial - Center St.</t>
  </si>
  <si>
    <t>Union St.</t>
  </si>
  <si>
    <t>Collector - Parsons Rd.</t>
  </si>
  <si>
    <t>H2023037</t>
  </si>
  <si>
    <t>Collector - Shiloh Rd. - 1</t>
  </si>
  <si>
    <t>End Curbed Concrete</t>
  </si>
  <si>
    <t>Collector - Shiloh Rd. - 2</t>
  </si>
  <si>
    <t>Shiloh Pkwy.</t>
  </si>
  <si>
    <t>Collector - Shiloh Rd. - 3</t>
  </si>
  <si>
    <t>Collector - Shiloh Rd. - 4</t>
  </si>
  <si>
    <t>Collector - Shiloh Rd. - 5</t>
  </si>
  <si>
    <t>Collector - Shiloh Rd. - 6</t>
  </si>
  <si>
    <t>Collector - Shiloh Rd. - 7</t>
  </si>
  <si>
    <t>Grand Oaks Estates</t>
  </si>
  <si>
    <t>Collector - Shiloh Rd. - 8</t>
  </si>
  <si>
    <t>Burnham Dr.</t>
  </si>
  <si>
    <t>Collector - North St. - 3</t>
  </si>
  <si>
    <t>Martin Luther King Jr. Dr. - Canton</t>
  </si>
  <si>
    <t>Collector - Crossgates Dr. - 1</t>
  </si>
  <si>
    <t>Crossgates Blvd.</t>
  </si>
  <si>
    <t>Collector - Crossgates Dr. - 2</t>
  </si>
  <si>
    <t>Woodgate Dr.</t>
  </si>
  <si>
    <t>Minor Arterial - Hinds Blvd. - 3</t>
  </si>
  <si>
    <t>H2023104</t>
  </si>
  <si>
    <t>Minor Arterial - Maddox Rd. - 1</t>
  </si>
  <si>
    <t>H2023302</t>
  </si>
  <si>
    <t>Principal Arterial - E. Peace St. - 1</t>
  </si>
  <si>
    <t>Monroe St.</t>
  </si>
  <si>
    <t>Principal Arterial - E. Peace St. - 2</t>
  </si>
  <si>
    <t>Minor Arterial - Robinson Rd. - B</t>
  </si>
  <si>
    <t>H2023264</t>
  </si>
  <si>
    <t>Collector - Green Acres Dr.</t>
  </si>
  <si>
    <t>King Ranch Rd.</t>
  </si>
  <si>
    <t>Minor Arterial - Jefferson St. - 1</t>
  </si>
  <si>
    <t>H2023499</t>
  </si>
  <si>
    <t>Minor Arterial - Jefferson St. - 2</t>
  </si>
  <si>
    <t>H2023500</t>
  </si>
  <si>
    <t>Minor Arterial - Jefferson St. - 3</t>
  </si>
  <si>
    <t>H2023501</t>
  </si>
  <si>
    <t>Silas Brown St.</t>
  </si>
  <si>
    <t>Collector - Farish St. - 1</t>
  </si>
  <si>
    <t>H2023435</t>
  </si>
  <si>
    <t>Collector - Farish St. - 2</t>
  </si>
  <si>
    <t>H2023436</t>
  </si>
  <si>
    <t>Hamilton St.</t>
  </si>
  <si>
    <t>Collector - Farish St. - 3</t>
  </si>
  <si>
    <t>H2023437</t>
  </si>
  <si>
    <t>Soldier Colony Rd.</t>
  </si>
  <si>
    <t>Principal Arterial - Old Canton Rd. - Madison - 3</t>
  </si>
  <si>
    <t>Calumet Dr.</t>
  </si>
  <si>
    <t>Principal Arterial - Old Canton Rd. - Madison - 4</t>
  </si>
  <si>
    <t>Principal Arterial - Old Canton Rd. - Madison - 5</t>
  </si>
  <si>
    <t>Principal Arterial - Old Canton Rd. - Madison - 6</t>
  </si>
  <si>
    <t>Principal Arterial - Old Canton Rd. - Madison - 7</t>
  </si>
  <si>
    <t>Collector - Clinton-Tinnin Rd. - 1</t>
  </si>
  <si>
    <t>H2023082</t>
  </si>
  <si>
    <t>N. Ratliff Rd.</t>
  </si>
  <si>
    <t>Collector - Clinton-Tinnin Rd. - 2</t>
  </si>
  <si>
    <t>H2023083</t>
  </si>
  <si>
    <t>Collector - Kearney Park Rd. - 1</t>
  </si>
  <si>
    <t>Clark St.</t>
  </si>
  <si>
    <t>Collector - Kearney Park Rd. - 2</t>
  </si>
  <si>
    <t>Collector - Kearney Park Rd. - 3</t>
  </si>
  <si>
    <t>Middle Rd.</t>
  </si>
  <si>
    <t>Collector - Kearney Park Rd. - 4</t>
  </si>
  <si>
    <t>Collector - Meadowbrook Rd. - 1</t>
  </si>
  <si>
    <t>H2023490</t>
  </si>
  <si>
    <t>Principal Arterial - Woodrow Wilson Ave. - 1</t>
  </si>
  <si>
    <t>Parkside Pl.</t>
  </si>
  <si>
    <t>H2023155</t>
  </si>
  <si>
    <t>Principal Arterial - Woodrow Wilson Ave. - 2</t>
  </si>
  <si>
    <t>H2023156</t>
  </si>
  <si>
    <t>Principal Arterial - Woodrow Wilson Ave. - 3</t>
  </si>
  <si>
    <t>H2023157</t>
  </si>
  <si>
    <t>Principal Arterial - Woodrow Wilson Ave. - 4</t>
  </si>
  <si>
    <t>H2023158</t>
  </si>
  <si>
    <t>Collector - Sedgwick Dr. - 1</t>
  </si>
  <si>
    <t>Westbrook Rd.</t>
  </si>
  <si>
    <t>H2023215</t>
  </si>
  <si>
    <t>Beechcrest Dr.</t>
  </si>
  <si>
    <t>Collector - Sedgwick Dr. - 2</t>
  </si>
  <si>
    <t>H2023216</t>
  </si>
  <si>
    <t>N. Canton Club Cir.</t>
  </si>
  <si>
    <t>Minor Arterial - E. Sowell Rd.</t>
  </si>
  <si>
    <t>Collector - Dixie Rd. - 1</t>
  </si>
  <si>
    <t>Collector - Dixie Rd. - 2</t>
  </si>
  <si>
    <t>Andrew Jackson Circle</t>
  </si>
  <si>
    <t>Collector - Kingswood Ave.</t>
  </si>
  <si>
    <t>LaSalle St.</t>
  </si>
  <si>
    <t>H2023269</t>
  </si>
  <si>
    <t>Collector - Arbor Vista Blvd.</t>
  </si>
  <si>
    <t>H2023346</t>
  </si>
  <si>
    <t>St. Charles Ave.</t>
  </si>
  <si>
    <t>Minor Arterial - Robinson Rd. Ext. - 1</t>
  </si>
  <si>
    <t>H2023260</t>
  </si>
  <si>
    <t>Langley St.</t>
  </si>
  <si>
    <t>Minor Arterial - Robinson Rd. Ext. - 2</t>
  </si>
  <si>
    <t>H2023261</t>
  </si>
  <si>
    <t>Minor Arterial - Robinson Rd. Ext. - 3</t>
  </si>
  <si>
    <t>H2023262</t>
  </si>
  <si>
    <t>Minor Arterial - Robinson Rd. Ext. - 4</t>
  </si>
  <si>
    <t>H2023263</t>
  </si>
  <si>
    <t>Minor Arterial - Old Vicksburg Rd. - 1</t>
  </si>
  <si>
    <t>H2023187</t>
  </si>
  <si>
    <t>Minor Arterial - Old Vicksburg Rd. - 2</t>
  </si>
  <si>
    <t>H2023188</t>
  </si>
  <si>
    <t>Franklin Dr.</t>
  </si>
  <si>
    <t>Minor Arterial - Old Vicksburg Rd. - 3</t>
  </si>
  <si>
    <t>H2023189</t>
  </si>
  <si>
    <t>Collector - Rock Hill Rd.</t>
  </si>
  <si>
    <t>Wade Patrick Rd.</t>
  </si>
  <si>
    <t>Collector - Springridge Rd. - 1</t>
  </si>
  <si>
    <t>H2023115</t>
  </si>
  <si>
    <t>Collector - Springridge Rd. - 2</t>
  </si>
  <si>
    <t>H2023116</t>
  </si>
  <si>
    <t>Owens Rd.</t>
  </si>
  <si>
    <t>Collector - Springridge Rd. - 3</t>
  </si>
  <si>
    <t>H2023117</t>
  </si>
  <si>
    <t>Seven Springs Rd.</t>
  </si>
  <si>
    <t>Collector - Springridge Rd. - 4</t>
  </si>
  <si>
    <t>H2023118</t>
  </si>
  <si>
    <t>Collector - Wirtz Rd. - 1</t>
  </si>
  <si>
    <t>Collector - Wirtz Rd. - 2</t>
  </si>
  <si>
    <t>Minor Arterial - Magnolia Rd. - 2</t>
  </si>
  <si>
    <t>H2023191</t>
  </si>
  <si>
    <t>Queen Josephine Ln.</t>
  </si>
  <si>
    <t>Minor Arterial - Magnolia Rd. - 3</t>
  </si>
  <si>
    <t>H2023192</t>
  </si>
  <si>
    <t>Minor Arterial - Dinkins St. - 1</t>
  </si>
  <si>
    <t>Van Buren St.</t>
  </si>
  <si>
    <t>Minor Arterial - Dinkins St. - 2</t>
  </si>
  <si>
    <t>Liberty St.</t>
  </si>
  <si>
    <t>Minor Arterial - Dinkins St. - 3</t>
  </si>
  <si>
    <t>Walnut St.</t>
  </si>
  <si>
    <t>Principal Arterial - Old Canton Rd. - Jackson - B - 12</t>
  </si>
  <si>
    <t>H2023481</t>
  </si>
  <si>
    <t>Principal Arterial - Watkins Dr. - 4</t>
  </si>
  <si>
    <t>H2023234</t>
  </si>
  <si>
    <t>Principal Arterial - Northbrook Dr.</t>
  </si>
  <si>
    <t>H2023398</t>
  </si>
  <si>
    <t>Marquette Rd.</t>
  </si>
  <si>
    <t>Minor Arterial - Silas Brown St. - 1</t>
  </si>
  <si>
    <t>H2023502</t>
  </si>
  <si>
    <t>Minor Arterial - Silas Brown St. - 2</t>
  </si>
  <si>
    <t>H2023503</t>
  </si>
  <si>
    <t>Minor Arterial - Flowood Dr. Alt.</t>
  </si>
  <si>
    <t>Collector - Eastridge Dr.</t>
  </si>
  <si>
    <t>H2023161</t>
  </si>
  <si>
    <t>Collector - Congress St. - 1</t>
  </si>
  <si>
    <t>H2023444</t>
  </si>
  <si>
    <t>Collector - Congress St. - 2</t>
  </si>
  <si>
    <t>H2023445</t>
  </si>
  <si>
    <t>Collector - Congress St. - 3</t>
  </si>
  <si>
    <t>H2023446</t>
  </si>
  <si>
    <t>Collector - Pocahontas Rd. - Hinds County</t>
  </si>
  <si>
    <t>H2023081</t>
  </si>
  <si>
    <t>Principal Arterial - Pascagoula St. - 1</t>
  </si>
  <si>
    <t>H2023290</t>
  </si>
  <si>
    <t>Principal Arterial - Pascagoula St. - 2</t>
  </si>
  <si>
    <t>H2023291</t>
  </si>
  <si>
    <t>Principal Arterial - Pascagoula St. - 3</t>
  </si>
  <si>
    <t>H2023292</t>
  </si>
  <si>
    <t>Principal Arterial - Pascagoula St. - 4</t>
  </si>
  <si>
    <t>H2023293</t>
  </si>
  <si>
    <t>Principal Arterial - Pascagoula St. - 5</t>
  </si>
  <si>
    <t>H2023294</t>
  </si>
  <si>
    <t>Principal Arterial - Pascagoula St. - 6</t>
  </si>
  <si>
    <t>H2023295</t>
  </si>
  <si>
    <t>Collector - Crawford St.</t>
  </si>
  <si>
    <t>Collector - El Dorado Rd.</t>
  </si>
  <si>
    <t>Cooper Rd. - Rankin County</t>
  </si>
  <si>
    <t>Collector - Sunset Dr. - 1</t>
  </si>
  <si>
    <t>Collector - Sunset Dr. - 2</t>
  </si>
  <si>
    <t>Collector - Plaza Dr. - 1</t>
  </si>
  <si>
    <t>Collector - Plaza Dr. - 2</t>
  </si>
  <si>
    <t>Collector - Stonewall St.</t>
  </si>
  <si>
    <t>H2023458</t>
  </si>
  <si>
    <t>Collector - Fox Hall Rd. - 1</t>
  </si>
  <si>
    <t>Collector - Fox Hall Rd. - 2</t>
  </si>
  <si>
    <t>Flowood City Limits</t>
  </si>
  <si>
    <t>Collector - Fox Hall Rd. - 3</t>
  </si>
  <si>
    <t>Collector - Forest Ave. Ext.</t>
  </si>
  <si>
    <t>H2023202</t>
  </si>
  <si>
    <t>Collector - Cotton Hill Rd. - 1</t>
  </si>
  <si>
    <t>Collector - Cotton Hill Rd. - 2</t>
  </si>
  <si>
    <t>Collector - Union St. - 1</t>
  </si>
  <si>
    <t>Collector - Union St. - 2</t>
  </si>
  <si>
    <t>Peace St.</t>
  </si>
  <si>
    <t>Collector - Union St. - 3</t>
  </si>
  <si>
    <t>Lee St.</t>
  </si>
  <si>
    <t>Collector - Union St. - 4</t>
  </si>
  <si>
    <t>Collector - Lowe Cir.</t>
  </si>
  <si>
    <t>Collector - Cedars of Lebanon Rd.</t>
  </si>
  <si>
    <t>H2023488</t>
  </si>
  <si>
    <t>Collector - Kennebrew Rd. - 1</t>
  </si>
  <si>
    <t>H2023077</t>
  </si>
  <si>
    <t>Collector - Kennebrew Rd. - 2</t>
  </si>
  <si>
    <t>H2023078</t>
  </si>
  <si>
    <t>Collector - Kennebrew Rd. - 3</t>
  </si>
  <si>
    <t>H2023079</t>
  </si>
  <si>
    <t>Springdale Rd.</t>
  </si>
  <si>
    <t>Collector - Kennebrew Rd. - 4</t>
  </si>
  <si>
    <t>H2023080</t>
  </si>
  <si>
    <t>Minor Arterial - Northpark Dr.</t>
  </si>
  <si>
    <t>Pear Orchard Rd.</t>
  </si>
  <si>
    <t>Minor Arterial - Daniel Lake Blvd.</t>
  </si>
  <si>
    <t>Greenwood Ave.</t>
  </si>
  <si>
    <t>H2023380</t>
  </si>
  <si>
    <t>Collector - Monroe St. - Clinton - 1</t>
  </si>
  <si>
    <t>H2023137</t>
  </si>
  <si>
    <t>W. Leake St.</t>
  </si>
  <si>
    <t>Collector - Monroe St. - Clinton - 2</t>
  </si>
  <si>
    <t>H2023138</t>
  </si>
  <si>
    <t>Minor Arterial - Monument St.</t>
  </si>
  <si>
    <t>H2023330</t>
  </si>
  <si>
    <t>Collector - Livingston-Vernon Rd. - 1</t>
  </si>
  <si>
    <t>Collector - Livingston-Vernon Rd. - 2</t>
  </si>
  <si>
    <t>Virilia Rd.</t>
  </si>
  <si>
    <t>Collector - Livingston-Vernon Rd. - 3</t>
  </si>
  <si>
    <t>Parkinson Rd.</t>
  </si>
  <si>
    <t>Collector - Livingston-Vernon Rd. - 4</t>
  </si>
  <si>
    <t>Collector - Lindale St.</t>
  </si>
  <si>
    <t>H2023183</t>
  </si>
  <si>
    <t>Collector - Hugh Ward Pkwy. - 1</t>
  </si>
  <si>
    <t>Collector - Hugh Ward Pkwy. - 2</t>
  </si>
  <si>
    <t>Collector - Industrial Dr. - Jackson</t>
  </si>
  <si>
    <t>H2023197</t>
  </si>
  <si>
    <t>Bullard St.</t>
  </si>
  <si>
    <t>Collector - Riverwind Dr.</t>
  </si>
  <si>
    <t>Minor Arterial - Old Agency Rd. - A - 2</t>
  </si>
  <si>
    <t>Minor Arterial - Terry Rd. - 10</t>
  </si>
  <si>
    <t>H2023017</t>
  </si>
  <si>
    <t>Walmart Entrance</t>
  </si>
  <si>
    <t>Minor Arterial - Terry Rd. - 11</t>
  </si>
  <si>
    <t>H2023018</t>
  </si>
  <si>
    <t>Wynndale Rd.</t>
  </si>
  <si>
    <t>Minor Arterial - Terry Rd. - 12</t>
  </si>
  <si>
    <t>H2023019</t>
  </si>
  <si>
    <t>Collector - Porter St.</t>
  </si>
  <si>
    <t>H2023326</t>
  </si>
  <si>
    <t>Principal Arterial - Hinds Pkwy. - 1</t>
  </si>
  <si>
    <t>Parks Rd.</t>
  </si>
  <si>
    <t>H2023050</t>
  </si>
  <si>
    <t>Principal Arterial - Hinds Pkwy. - 2</t>
  </si>
  <si>
    <t>H2023051</t>
  </si>
  <si>
    <t>Collector - Old Hwy. 80 - Rankin County</t>
  </si>
  <si>
    <t>Collector - Georgetown Rd.</t>
  </si>
  <si>
    <t>H2023027</t>
  </si>
  <si>
    <t>Collector - Methodist Home Rd.</t>
  </si>
  <si>
    <t>Forest Ave. - A</t>
  </si>
  <si>
    <t>H2023204</t>
  </si>
  <si>
    <t>Minor Arterial - Hoy Rd. - 1</t>
  </si>
  <si>
    <t>Natchez Trace</t>
  </si>
  <si>
    <t>Old Rice Rd.</t>
  </si>
  <si>
    <t>Minor Arterial - Hoy Rd. - 2</t>
  </si>
  <si>
    <t>Minor Arterial - Hoy Rd. - 3</t>
  </si>
  <si>
    <t>Minor Arterial - Hoy Rd. - 4</t>
  </si>
  <si>
    <t>Minor Arterial - Hoy Rd. - 5</t>
  </si>
  <si>
    <t>Minor Arterial - Hoy Rd. - 6</t>
  </si>
  <si>
    <t>Collector - Clinton-Raymond Rd. - 3</t>
  </si>
  <si>
    <t>H2023098</t>
  </si>
  <si>
    <t>Collector - Clinton-Raymond Rd. - 4</t>
  </si>
  <si>
    <t>H2023099</t>
  </si>
  <si>
    <t>Minor Arterial - Midway Rd. - Hinds County - 1</t>
  </si>
  <si>
    <t>Clinton - Raymond Rd.</t>
  </si>
  <si>
    <t>H2023105</t>
  </si>
  <si>
    <t>Minor Arterial - Midway Rd. - Hinds County - 2</t>
  </si>
  <si>
    <t>H2023106</t>
  </si>
  <si>
    <t>Memory Oaks Dr.</t>
  </si>
  <si>
    <t>Minor Arterial - Midway Rd. - Hinds County - 3</t>
  </si>
  <si>
    <t>H2023107</t>
  </si>
  <si>
    <t>Minor Arterial - Main St. - Florence</t>
  </si>
  <si>
    <t>Collector - N. Norrell Rd. - 1</t>
  </si>
  <si>
    <t>H2023089</t>
  </si>
  <si>
    <t>Collector - N. Norrell Rd. - 2</t>
  </si>
  <si>
    <t>H2023090</t>
  </si>
  <si>
    <t>Collector - Livingston Rd. - A - 1</t>
  </si>
  <si>
    <t>Forest Ave. - B</t>
  </si>
  <si>
    <t>H2023229</t>
  </si>
  <si>
    <t>Collector - Livingston Rd. - A - 2</t>
  </si>
  <si>
    <t>H2023230</t>
  </si>
  <si>
    <t>Minor Arterial - Lynch St. - 2</t>
  </si>
  <si>
    <t>H2023284</t>
  </si>
  <si>
    <t>W. Highland Dr.</t>
  </si>
  <si>
    <t>Minor Arterial - Lynch St. - 3</t>
  </si>
  <si>
    <t>H2023285</t>
  </si>
  <si>
    <t>Minor Arterial - Lynch St. - 4</t>
  </si>
  <si>
    <t>H2023286</t>
  </si>
  <si>
    <t>Wiggins St.</t>
  </si>
  <si>
    <t>Minor Arterial - Lynch St. - 5</t>
  </si>
  <si>
    <t>H2023287</t>
  </si>
  <si>
    <t>Collector - Lynch St. - 1</t>
  </si>
  <si>
    <t>Wiggins Rd.</t>
  </si>
  <si>
    <t>H2023283</t>
  </si>
  <si>
    <t>Minor Arterial - Main St. - Raymond - 2</t>
  </si>
  <si>
    <t>H2023062</t>
  </si>
  <si>
    <t>Coopers Wells St.</t>
  </si>
  <si>
    <t>Minor Arterial - Main St. - Raymond - 3</t>
  </si>
  <si>
    <t>H2023063</t>
  </si>
  <si>
    <t>Minor Arterial - Main St. - Raymond - 4</t>
  </si>
  <si>
    <t>H2023064</t>
  </si>
  <si>
    <t>Dupree St.</t>
  </si>
  <si>
    <t>Minor Arterial - Main St. - Raymond - 5</t>
  </si>
  <si>
    <t>H2023065</t>
  </si>
  <si>
    <t>Collector - N. Canton Club Cir.</t>
  </si>
  <si>
    <t>H2023217</t>
  </si>
  <si>
    <t>Collector - Country Club Dr. - 1</t>
  </si>
  <si>
    <t>H2023195</t>
  </si>
  <si>
    <t>Minor Arterial - Livingston Rd. - B - 1</t>
  </si>
  <si>
    <t>H2023420</t>
  </si>
  <si>
    <t>Minor Arterial - Livingston Rd. - B - 2</t>
  </si>
  <si>
    <t>H2023421</t>
  </si>
  <si>
    <t>Collector - Madison St. - Clinton</t>
  </si>
  <si>
    <t>H2023140</t>
  </si>
  <si>
    <t>Minor Arterial - Fortification St. - 1</t>
  </si>
  <si>
    <t>H2023336</t>
  </si>
  <si>
    <t>Minor Arterial - Fortification St. - 2</t>
  </si>
  <si>
    <t>Greymont St.</t>
  </si>
  <si>
    <t>H2023337</t>
  </si>
  <si>
    <t>Minor Arterial - Fortification St. - 3</t>
  </si>
  <si>
    <t>H2023338</t>
  </si>
  <si>
    <t>Blair St.</t>
  </si>
  <si>
    <t>Minor Arterial - Fortification St. - 4</t>
  </si>
  <si>
    <t>H2023339</t>
  </si>
  <si>
    <t>Minor Arterial - Fortification St. - 5</t>
  </si>
  <si>
    <t>H2023340</t>
  </si>
  <si>
    <t>Minor Arterial - Fortification St. - 6</t>
  </si>
  <si>
    <t>H2023341</t>
  </si>
  <si>
    <t>Minor Arterial - Fortification St. - 7</t>
  </si>
  <si>
    <t>H2023342</t>
  </si>
  <si>
    <t>Minor Arterial - Fortification St. - 8</t>
  </si>
  <si>
    <t>H2023343</t>
  </si>
  <si>
    <t>Collector - Industrial Dr. - Richland</t>
  </si>
  <si>
    <t>Scarbrough St.</t>
  </si>
  <si>
    <t>Minor Arterial - Harbor Dr. - 1</t>
  </si>
  <si>
    <t>Minor Arterial - Harbor Dr. - 2</t>
  </si>
  <si>
    <t>Collector - Ridgeway St. - A</t>
  </si>
  <si>
    <t>H2023428</t>
  </si>
  <si>
    <t>Collector - Port Gibson St. - 2</t>
  </si>
  <si>
    <t>H2023041</t>
  </si>
  <si>
    <t>Gillespie Cir.</t>
  </si>
  <si>
    <t>Collector - Port Gibson St. - 3</t>
  </si>
  <si>
    <t>H2023042</t>
  </si>
  <si>
    <t>Principal Arterial - Lakeland Dr.</t>
  </si>
  <si>
    <t>H2023460</t>
  </si>
  <si>
    <t>Collector - Catlett Rd. - 1</t>
  </si>
  <si>
    <t>Collector - Catlett Rd. - 2</t>
  </si>
  <si>
    <t>Stribling Rd.</t>
  </si>
  <si>
    <t>Collector - Catlett Rd. - 3</t>
  </si>
  <si>
    <t>Collector - Catlett Rd. - 4</t>
  </si>
  <si>
    <t>Collector - Lakeland Dr. - Brandon</t>
  </si>
  <si>
    <t>S. Old Hwy. 471</t>
  </si>
  <si>
    <t>Collector - Court St. - 1</t>
  </si>
  <si>
    <t>H2023448</t>
  </si>
  <si>
    <t>Collector - Court St. - 2</t>
  </si>
  <si>
    <t>H2023449</t>
  </si>
  <si>
    <t>Collector - Midway Rd. - Hinds County - 4</t>
  </si>
  <si>
    <t>H2023108</t>
  </si>
  <si>
    <t>Collector - Midway Rd. - Hinds County - 5</t>
  </si>
  <si>
    <t>H2023109</t>
  </si>
  <si>
    <t>Collector - Midway Rd. - Hinds County - 6</t>
  </si>
  <si>
    <t>H2023110</t>
  </si>
  <si>
    <t>Bridgers Dr.</t>
  </si>
  <si>
    <t>Collector - Midway Rd. - Hinds County - 7</t>
  </si>
  <si>
    <t>H2023111</t>
  </si>
  <si>
    <t>Dulaney Rd.</t>
  </si>
  <si>
    <t>Collector - Midway Rd. - Hinds County - 8</t>
  </si>
  <si>
    <t>H2023112</t>
  </si>
  <si>
    <t>Tank Rd.</t>
  </si>
  <si>
    <t>Collector - Midway Rd. - Hinds County - 9</t>
  </si>
  <si>
    <t>H2023113</t>
  </si>
  <si>
    <t>Volley Campbell Rd.</t>
  </si>
  <si>
    <t>Collector - Midway Rd. - Hinds County - 10</t>
  </si>
  <si>
    <t>H2023114</t>
  </si>
  <si>
    <t>Collector - O'Ferrell Ave.</t>
  </si>
  <si>
    <t>H2023311</t>
  </si>
  <si>
    <t>Collector - Shell Oil Rd. - 1</t>
  </si>
  <si>
    <t>Garrett Rd.</t>
  </si>
  <si>
    <t>Collector - Shell Oil Rd. - 2</t>
  </si>
  <si>
    <t>Peter Mcaffe Dr.</t>
  </si>
  <si>
    <t>Collector - Shell Oil Rd. - 3</t>
  </si>
  <si>
    <t>Vernon Ross Ln.</t>
  </si>
  <si>
    <t>Collector - Shell Oil Rd. - 4</t>
  </si>
  <si>
    <t>Collector - Shell Oil Rd. - 5</t>
  </si>
  <si>
    <t>Collector - Luckney Rd. - 5</t>
  </si>
  <si>
    <t>Wirtz Rd.</t>
  </si>
  <si>
    <t>Collector - Childre Rd. Alt.</t>
  </si>
  <si>
    <t>Collector - Alexander Rd.</t>
  </si>
  <si>
    <t>H2023071</t>
  </si>
  <si>
    <t>Collector - Sharon Rd. - 1</t>
  </si>
  <si>
    <t>Collector - Sharon Rd. - 2</t>
  </si>
  <si>
    <t>Collector - Sharon Rd. - 3</t>
  </si>
  <si>
    <t>Dampeer Rd.</t>
  </si>
  <si>
    <t>Collector - Sharon Rd. - 4</t>
  </si>
  <si>
    <t>Collector - Trickham Bridge Rd. - 1</t>
  </si>
  <si>
    <t>Martin Rd.</t>
  </si>
  <si>
    <t>Collector - Trickham Bridge Rd. - 2</t>
  </si>
  <si>
    <t>Collector - Trickham Bridge Rd. - 3</t>
  </si>
  <si>
    <t>Collector - Trickham Bridge Rd. - 4</t>
  </si>
  <si>
    <t>Minor Arterial - Rice Rd. - 1</t>
  </si>
  <si>
    <t>Minor Arterial - Rice Rd. - 2</t>
  </si>
  <si>
    <t>Minor Arterial - Rice Rd. - 3</t>
  </si>
  <si>
    <t>Minor Arterial - Rice Rd. - 4</t>
  </si>
  <si>
    <t>Collector - Martin Luther King Jr. Dr. - Canton</t>
  </si>
  <si>
    <t>Collector - Main St. - Madison - 3</t>
  </si>
  <si>
    <t>Commercial Pkwy.</t>
  </si>
  <si>
    <t>Collector - Watford Pkwy. - 2</t>
  </si>
  <si>
    <t>Minor Arterial - Meadowbrook Rd. - 2</t>
  </si>
  <si>
    <t>H2023491</t>
  </si>
  <si>
    <t>Minor Arterial - Meadowbrook Rd. - 3</t>
  </si>
  <si>
    <t>H2023492</t>
  </si>
  <si>
    <t>Minor Arterial - Meadowbrook Rd. - 4</t>
  </si>
  <si>
    <t>H2023493</t>
  </si>
  <si>
    <t>Minor Arterial - Meadowbrook Rd. - 5</t>
  </si>
  <si>
    <t>H2023494</t>
  </si>
  <si>
    <t>Northbrook Dr.</t>
  </si>
  <si>
    <t>Collector - McRaven Rd. - 1</t>
  </si>
  <si>
    <t>H2023280</t>
  </si>
  <si>
    <t>Collector - McRaven Rd. - 2</t>
  </si>
  <si>
    <t>H2023281</t>
  </si>
  <si>
    <t>Collector - McRaven Rd. - 3</t>
  </si>
  <si>
    <t>H2023282</t>
  </si>
  <si>
    <t>Principal Arterial - Bullard St.</t>
  </si>
  <si>
    <t>H2023154</t>
  </si>
  <si>
    <t>Minor Arterial - Madison Ave. - 1</t>
  </si>
  <si>
    <t>Minor Arterial - Madison Ave. - 2</t>
  </si>
  <si>
    <t>Minor Arterial - Madison Ave. - 3</t>
  </si>
  <si>
    <t>Minor Arterial - Madison Ave. - 4</t>
  </si>
  <si>
    <t>Principal Arterial - Old Canton Rd. - Jackson - A - 1</t>
  </si>
  <si>
    <t>H2023470</t>
  </si>
  <si>
    <t>Colonial Cir.</t>
  </si>
  <si>
    <t>Principal Arterial - Old Canton Rd. - Jackson - A - 2</t>
  </si>
  <si>
    <t>H2023471</t>
  </si>
  <si>
    <t>Woodcrest Dr.</t>
  </si>
  <si>
    <t>Principal Arterial - Old Canton Rd. - Jackson - A - 3</t>
  </si>
  <si>
    <t>H2023472</t>
  </si>
  <si>
    <t>Principal Arterial - Old Canton Rd. - Jackson - A - 4</t>
  </si>
  <si>
    <t>H2023473</t>
  </si>
  <si>
    <t>Satisfactory</t>
  </si>
  <si>
    <t>Crack Seal</t>
  </si>
  <si>
    <t>Surface Coat</t>
  </si>
  <si>
    <t>Overlay</t>
  </si>
  <si>
    <t>Rebuild/Replace</t>
  </si>
  <si>
    <t>CMPDD Calculated Priority</t>
  </si>
  <si>
    <t>Maintenance Category</t>
  </si>
  <si>
    <t>Mile Post</t>
  </si>
  <si>
    <t>End Post</t>
  </si>
  <si>
    <t>From Street</t>
  </si>
  <si>
    <t>To Street</t>
  </si>
  <si>
    <t>Functional Classification</t>
  </si>
  <si>
    <t>Lanes</t>
  </si>
  <si>
    <t>Speed Limit</t>
  </si>
  <si>
    <t>Pavement Type</t>
  </si>
  <si>
    <t>Shoulder Type</t>
  </si>
  <si>
    <t>Sec.</t>
  </si>
  <si>
    <t>Traffic Volume</t>
  </si>
  <si>
    <t>Principal Arterial - State St. - 11</t>
  </si>
  <si>
    <t>M2025001</t>
  </si>
  <si>
    <t>M2025002</t>
  </si>
  <si>
    <t>M2025003</t>
  </si>
  <si>
    <t>M2025004</t>
  </si>
  <si>
    <t>Collector - N. Livingston Rd. - 5</t>
  </si>
  <si>
    <t>M2025005</t>
  </si>
  <si>
    <t>M2025006</t>
  </si>
  <si>
    <t>M2025007</t>
  </si>
  <si>
    <t>M2025008</t>
  </si>
  <si>
    <t>M2025009</t>
  </si>
  <si>
    <t>Robinson Springs Rd.</t>
  </si>
  <si>
    <t>Slag &amp; Tar</t>
  </si>
  <si>
    <t>M2025010</t>
  </si>
  <si>
    <t>Mt. Leopard Rd.</t>
  </si>
  <si>
    <t>Collector - Pocahontas Rd. - Madison County - 3</t>
  </si>
  <si>
    <t>M2025011</t>
  </si>
  <si>
    <t>Collector - Pocahontas Rd. - Madison County - 4</t>
  </si>
  <si>
    <t>M2025012</t>
  </si>
  <si>
    <t>M2025013</t>
  </si>
  <si>
    <t>Collector - Peach St.</t>
  </si>
  <si>
    <t>M2025014</t>
  </si>
  <si>
    <t>SW. Fourth St.</t>
  </si>
  <si>
    <t>M2025015</t>
  </si>
  <si>
    <t>M2025016</t>
  </si>
  <si>
    <t>M2025017</t>
  </si>
  <si>
    <t>M2025018</t>
  </si>
  <si>
    <t>M2025019</t>
  </si>
  <si>
    <t>M2025020</t>
  </si>
  <si>
    <t>Harris Subdivision Rd.</t>
  </si>
  <si>
    <t>M2025021</t>
  </si>
  <si>
    <t>Collector - Harris Rd. - 3</t>
  </si>
  <si>
    <t>M2025022</t>
  </si>
  <si>
    <t>Minor Arterial - 1st. St. - 1</t>
  </si>
  <si>
    <t>M2025023</t>
  </si>
  <si>
    <t>Minor Arterial - 1st. St. - 2</t>
  </si>
  <si>
    <t>M2025024</t>
  </si>
  <si>
    <t>M2025025</t>
  </si>
  <si>
    <t>M2025026</t>
  </si>
  <si>
    <t>M2025027</t>
  </si>
  <si>
    <t>M2025028</t>
  </si>
  <si>
    <t>M2025029</t>
  </si>
  <si>
    <t>Crawford Rd.</t>
  </si>
  <si>
    <t>M2025030</t>
  </si>
  <si>
    <t>M2025031</t>
  </si>
  <si>
    <t>M2025032</t>
  </si>
  <si>
    <t>Collector - Cox Ferry Rd. - 9</t>
  </si>
  <si>
    <t>M2025033</t>
  </si>
  <si>
    <t>M2025034</t>
  </si>
  <si>
    <t>M2025035</t>
  </si>
  <si>
    <t>M2025036</t>
  </si>
  <si>
    <t>M2025037</t>
  </si>
  <si>
    <t>M2025038</t>
  </si>
  <si>
    <t>M2025039</t>
  </si>
  <si>
    <t>Collector - Cedar Hill Rd. - 1</t>
  </si>
  <si>
    <t>M2025040</t>
  </si>
  <si>
    <t>Collector - Cedar Hill Rd. - 2</t>
  </si>
  <si>
    <t>M2025041</t>
  </si>
  <si>
    <t>Gus Green Rd.</t>
  </si>
  <si>
    <t>Collector - Cedar Hill Rd. - 3</t>
  </si>
  <si>
    <t>M2025042</t>
  </si>
  <si>
    <t>M2025043</t>
  </si>
  <si>
    <t>M2025044</t>
  </si>
  <si>
    <t>M2025045</t>
  </si>
  <si>
    <t>Gluckstadt City Limits</t>
  </si>
  <si>
    <t>M2025046</t>
  </si>
  <si>
    <t>Begin three Lane</t>
  </si>
  <si>
    <t>M2025047</t>
  </si>
  <si>
    <t>Principal Arterial - Gluckstadt Rd. - 6</t>
  </si>
  <si>
    <t>M2025048</t>
  </si>
  <si>
    <t>Begin four lane</t>
  </si>
  <si>
    <t>Principal Arterial - Gluckstadt Rd. - 7</t>
  </si>
  <si>
    <t>M2025049</t>
  </si>
  <si>
    <t>Principal Arterial - Gluckstadt Rd. - 8</t>
  </si>
  <si>
    <t>M2025050</t>
  </si>
  <si>
    <t>Principal Arterial - Gluckstadt Rd. - 9</t>
  </si>
  <si>
    <t>M2025051</t>
  </si>
  <si>
    <t>M2025052</t>
  </si>
  <si>
    <t>M2025053</t>
  </si>
  <si>
    <t>M2025054</t>
  </si>
  <si>
    <t>Westfalen Dr.</t>
  </si>
  <si>
    <t>M2025055</t>
  </si>
  <si>
    <t>Minor Arterial - Yandell Rd. - 3</t>
  </si>
  <si>
    <t>M2025056</t>
  </si>
  <si>
    <t>Minor Arterial - Yandell Rd. - 4</t>
  </si>
  <si>
    <t>M2025057</t>
  </si>
  <si>
    <t xml:space="preserve">Landview Dr. </t>
  </si>
  <si>
    <t>Minor Arterial - Yandell Rd. - 5</t>
  </si>
  <si>
    <t>M2025058</t>
  </si>
  <si>
    <t>Landview Dr.</t>
  </si>
  <si>
    <t>M2025059</t>
  </si>
  <si>
    <t>M2025060</t>
  </si>
  <si>
    <t>M2025061</t>
  </si>
  <si>
    <t>Old Natchez Trace Rd.</t>
  </si>
  <si>
    <t>Rankin Rd.</t>
  </si>
  <si>
    <t>M2025062</t>
  </si>
  <si>
    <t>M2025063</t>
  </si>
  <si>
    <t>Moss Rd.</t>
  </si>
  <si>
    <t>M2025064</t>
  </si>
  <si>
    <t>Collector - Sharon Rd. - 5</t>
  </si>
  <si>
    <t>M2025065</t>
  </si>
  <si>
    <t>Collector - Sharon Rd. - 6</t>
  </si>
  <si>
    <t>M2025066</t>
  </si>
  <si>
    <t>Dry Creek Rd.</t>
  </si>
  <si>
    <t>Collector - Sharon Rd. - 7</t>
  </si>
  <si>
    <t>M2025067</t>
  </si>
  <si>
    <t>M2025068</t>
  </si>
  <si>
    <t>M2025069</t>
  </si>
  <si>
    <t>Goodloe Rd.</t>
  </si>
  <si>
    <t>Collector - Stump Bridge Rd. - 3</t>
  </si>
  <si>
    <t>M2025070</t>
  </si>
  <si>
    <t>M2025071</t>
  </si>
  <si>
    <t>M2025072</t>
  </si>
  <si>
    <t xml:space="preserve">Way Rd. </t>
  </si>
  <si>
    <t>M2025073</t>
  </si>
  <si>
    <t>M2025074</t>
  </si>
  <si>
    <t>M2025075</t>
  </si>
  <si>
    <t>M2025076</t>
  </si>
  <si>
    <t>M2025077</t>
  </si>
  <si>
    <t>M2025078</t>
  </si>
  <si>
    <t xml:space="preserve">Feather Ln. </t>
  </si>
  <si>
    <t>M2025079</t>
  </si>
  <si>
    <t>Minor Arterial - Watford Pkwy. - 1</t>
  </si>
  <si>
    <t>M2025080</t>
  </si>
  <si>
    <t xml:space="preserve">Nissan Pkwy. </t>
  </si>
  <si>
    <t>M2025081</t>
  </si>
  <si>
    <t xml:space="preserve">Soldier Colony Rd. </t>
  </si>
  <si>
    <t>Collector - Watford Pkwy. - 3</t>
  </si>
  <si>
    <t>M2025082</t>
  </si>
  <si>
    <t>M2025083</t>
  </si>
  <si>
    <t xml:space="preserve">Hwy. 22 </t>
  </si>
  <si>
    <t>Canton City Limits</t>
  </si>
  <si>
    <t>M2025084</t>
  </si>
  <si>
    <t>M2025085</t>
  </si>
  <si>
    <t>Stokes Rd.</t>
  </si>
  <si>
    <t>M2025086</t>
  </si>
  <si>
    <t xml:space="preserve">Stokes Rd. </t>
  </si>
  <si>
    <t>Patrick Rd.</t>
  </si>
  <si>
    <t>M2025087</t>
  </si>
  <si>
    <t>Cameron Rd.</t>
  </si>
  <si>
    <t>M2025088</t>
  </si>
  <si>
    <t>Cloud Rd.</t>
  </si>
  <si>
    <t>M2025089</t>
  </si>
  <si>
    <t>Begin pavement change</t>
  </si>
  <si>
    <t>Collector - Virlilia Rd. - 8</t>
  </si>
  <si>
    <t>M2025090</t>
  </si>
  <si>
    <t>Collector - Virlilia Rd. - 9</t>
  </si>
  <si>
    <t>M2025091</t>
  </si>
  <si>
    <t>Reck Rd.</t>
  </si>
  <si>
    <t>Collector - Virlilia Rd. - 10</t>
  </si>
  <si>
    <t>M2025092</t>
  </si>
  <si>
    <t>Collector - Fulton St. - 1</t>
  </si>
  <si>
    <t>M2025093</t>
  </si>
  <si>
    <t>M2025094</t>
  </si>
  <si>
    <t>M2025095</t>
  </si>
  <si>
    <t>M2025096</t>
  </si>
  <si>
    <t>M2025097</t>
  </si>
  <si>
    <t>M2025098</t>
  </si>
  <si>
    <t>M2025099</t>
  </si>
  <si>
    <t>Collector - Covington Dr.</t>
  </si>
  <si>
    <t>M2025100</t>
  </si>
  <si>
    <t>M2025101</t>
  </si>
  <si>
    <t>M2025102</t>
  </si>
  <si>
    <t>M2025103</t>
  </si>
  <si>
    <t>M2025104</t>
  </si>
  <si>
    <t>Begin three lane</t>
  </si>
  <si>
    <t>M2025105</t>
  </si>
  <si>
    <t>M2025106</t>
  </si>
  <si>
    <t>M2025107</t>
  </si>
  <si>
    <t xml:space="preserve">Hickory St. </t>
  </si>
  <si>
    <t>M2025108</t>
  </si>
  <si>
    <t>M2025109</t>
  </si>
  <si>
    <t>M2025110</t>
  </si>
  <si>
    <t xml:space="preserve">Collector - Adams St. </t>
  </si>
  <si>
    <t>M2025111</t>
  </si>
  <si>
    <t>M2025112</t>
  </si>
  <si>
    <t>M2025113</t>
  </si>
  <si>
    <t>M2025114</t>
  </si>
  <si>
    <t>M2025115</t>
  </si>
  <si>
    <t>M2025116</t>
  </si>
  <si>
    <t>M2025117</t>
  </si>
  <si>
    <t>M2025118</t>
  </si>
  <si>
    <t>M2025119</t>
  </si>
  <si>
    <t>M2025120</t>
  </si>
  <si>
    <t>M2025121</t>
  </si>
  <si>
    <t>Minor Arterial - North St. Canton - 1</t>
  </si>
  <si>
    <t>M2025122</t>
  </si>
  <si>
    <t>Minor Arterial - North St. Canton - 2</t>
  </si>
  <si>
    <t>M2025123</t>
  </si>
  <si>
    <t>M2025124</t>
  </si>
  <si>
    <t>M2025125</t>
  </si>
  <si>
    <t>M2025126</t>
  </si>
  <si>
    <t>M2025127</t>
  </si>
  <si>
    <t>Collector - Industrial Blvd.</t>
  </si>
  <si>
    <t>M2025128</t>
  </si>
  <si>
    <t>M2025129</t>
  </si>
  <si>
    <t>M2025130</t>
  </si>
  <si>
    <t>M2025131</t>
  </si>
  <si>
    <t>Collector - Old Jackson Rd. - B - 3</t>
  </si>
  <si>
    <t>M2025132</t>
  </si>
  <si>
    <t>Collector - Old Jackson Rd. - B - 4</t>
  </si>
  <si>
    <t>M2025133</t>
  </si>
  <si>
    <t>M2025134</t>
  </si>
  <si>
    <t>M2025135</t>
  </si>
  <si>
    <t>Minor Arterial - Calhoun Station Pkwy. - 3</t>
  </si>
  <si>
    <t>M2025136</t>
  </si>
  <si>
    <t xml:space="preserve">Sowell Rd. </t>
  </si>
  <si>
    <t>M2025137</t>
  </si>
  <si>
    <t>Collector - Calhoun Station Pkwy. - 5</t>
  </si>
  <si>
    <t>M2025138</t>
  </si>
  <si>
    <t>M2025139</t>
  </si>
  <si>
    <t>M2025140</t>
  </si>
  <si>
    <t>Collector - Dewees Rd.</t>
  </si>
  <si>
    <t>M2025141</t>
  </si>
  <si>
    <t>Collector - Stout Rd. - 1</t>
  </si>
  <si>
    <t>M2025142</t>
  </si>
  <si>
    <t>Collector - Stout Rd. - 2</t>
  </si>
  <si>
    <t>M2025143</t>
  </si>
  <si>
    <t>Collector - Stribling Rd. Ext. - 1</t>
  </si>
  <si>
    <t>M2025144</t>
  </si>
  <si>
    <t>Collector - Stribling Rd. Ext. - 2</t>
  </si>
  <si>
    <t>M2025145</t>
  </si>
  <si>
    <t xml:space="preserve">Germantown Rd. </t>
  </si>
  <si>
    <t>M2025146</t>
  </si>
  <si>
    <t>M2025147</t>
  </si>
  <si>
    <t>M2025148</t>
  </si>
  <si>
    <t>M2025149</t>
  </si>
  <si>
    <t>M2025150</t>
  </si>
  <si>
    <t>M2025151</t>
  </si>
  <si>
    <t>Nichols Rd.</t>
  </si>
  <si>
    <t>M2025152</t>
  </si>
  <si>
    <t>M2025153</t>
  </si>
  <si>
    <t>M2025154</t>
  </si>
  <si>
    <t>RL Jefferson Rd.</t>
  </si>
  <si>
    <t>Collector - N. Old Canton Rd. - 5</t>
  </si>
  <si>
    <t>M2025155</t>
  </si>
  <si>
    <t>Collector - N. Old Canton Rd. - 6</t>
  </si>
  <si>
    <t>M2025156</t>
  </si>
  <si>
    <t xml:space="preserve">Green Oak Ln. </t>
  </si>
  <si>
    <t>Minor Arterial - N. Old Canton Rd. - 7</t>
  </si>
  <si>
    <t>M2025157</t>
  </si>
  <si>
    <t>M2025158</t>
  </si>
  <si>
    <t>M2025159</t>
  </si>
  <si>
    <t>M2025160</t>
  </si>
  <si>
    <t>Honeysuckle Dr.</t>
  </si>
  <si>
    <t>M2025161</t>
  </si>
  <si>
    <t>M2025162</t>
  </si>
  <si>
    <t>Peppermill Rd.</t>
  </si>
  <si>
    <t>M2025163</t>
  </si>
  <si>
    <t>Geneva Blvd.</t>
  </si>
  <si>
    <t>Minor Arterial - Hoy Rd. - 7</t>
  </si>
  <si>
    <t>M2025164</t>
  </si>
  <si>
    <t>Minor Arterial - Hoy Rd. - 8</t>
  </si>
  <si>
    <t>M2025165</t>
  </si>
  <si>
    <t>M2025166</t>
  </si>
  <si>
    <t>M2025167</t>
  </si>
  <si>
    <t>M2025168</t>
  </si>
  <si>
    <t>Minor Arterial - Parkway East - 1</t>
  </si>
  <si>
    <t>M2025169</t>
  </si>
  <si>
    <t>Minor Arterial - Parkway East - 2</t>
  </si>
  <si>
    <t>M2025170</t>
  </si>
  <si>
    <t>Minor Arterial - Parkway East - 3</t>
  </si>
  <si>
    <t>M2025171</t>
  </si>
  <si>
    <t>M2025172</t>
  </si>
  <si>
    <t>M2025173</t>
  </si>
  <si>
    <t>M2025174</t>
  </si>
  <si>
    <t>Begin two lane</t>
  </si>
  <si>
    <t>M2025175</t>
  </si>
  <si>
    <t>M2025176</t>
  </si>
  <si>
    <t>M2025177</t>
  </si>
  <si>
    <t>Collector - Bozeman Rd. - 5</t>
  </si>
  <si>
    <t>M2025178</t>
  </si>
  <si>
    <t>M2025179</t>
  </si>
  <si>
    <t>M2025180</t>
  </si>
  <si>
    <t>M2025181</t>
  </si>
  <si>
    <t>M2025182</t>
  </si>
  <si>
    <t>Panther Creek Rd.</t>
  </si>
  <si>
    <t>Collector - Catlett Rd. - 5</t>
  </si>
  <si>
    <t>M2025183</t>
  </si>
  <si>
    <t>M2025184</t>
  </si>
  <si>
    <t>Madison Station Elementary West Entrance</t>
  </si>
  <si>
    <t>M2025185</t>
  </si>
  <si>
    <t>Collector - Crawford Farms Blvd. - 1</t>
  </si>
  <si>
    <t>M2025186</t>
  </si>
  <si>
    <t>Collector - Crawford Farms Blvd. - 2</t>
  </si>
  <si>
    <t>M2025187</t>
  </si>
  <si>
    <t>M2025188</t>
  </si>
  <si>
    <t>M2025189</t>
  </si>
  <si>
    <t>Depot Dr.</t>
  </si>
  <si>
    <t>M2025190</t>
  </si>
  <si>
    <t>M2025191</t>
  </si>
  <si>
    <t>M2025192</t>
  </si>
  <si>
    <t>M2025193</t>
  </si>
  <si>
    <t>M2025194</t>
  </si>
  <si>
    <t>M2025195</t>
  </si>
  <si>
    <t>M2025196</t>
  </si>
  <si>
    <t>Minor Arterial - Lake Castle Rd. - 2</t>
  </si>
  <si>
    <t>M2025197</t>
  </si>
  <si>
    <t>M2025198</t>
  </si>
  <si>
    <t xml:space="preserve">Autumn Woods Dr. </t>
  </si>
  <si>
    <t>Collector - Lake Castle Rd. - 4</t>
  </si>
  <si>
    <t>M2025199</t>
  </si>
  <si>
    <t>Autumn Woods Dr.</t>
  </si>
  <si>
    <t>N. Livingston Rd.</t>
  </si>
  <si>
    <t>M2025200</t>
  </si>
  <si>
    <t>M2025201</t>
  </si>
  <si>
    <t>M2025202</t>
  </si>
  <si>
    <t>M2025203</t>
  </si>
  <si>
    <t>M2025204</t>
  </si>
  <si>
    <t>M2025205</t>
  </si>
  <si>
    <t>M2025206</t>
  </si>
  <si>
    <t>M2025207</t>
  </si>
  <si>
    <t>M2025208</t>
  </si>
  <si>
    <t>Begin five lane</t>
  </si>
  <si>
    <t>M2025209</t>
  </si>
  <si>
    <t>M2025210</t>
  </si>
  <si>
    <t>M2025211</t>
  </si>
  <si>
    <t>M2025212</t>
  </si>
  <si>
    <t>M2025213</t>
  </si>
  <si>
    <t>M2025214</t>
  </si>
  <si>
    <t xml:space="preserve">Old Canton Rd. </t>
  </si>
  <si>
    <t>M2025215</t>
  </si>
  <si>
    <t>Minor Arterial - Rice Rd. - 5</t>
  </si>
  <si>
    <t>M2025216</t>
  </si>
  <si>
    <t>Collector - Old Town Crossing - 1</t>
  </si>
  <si>
    <t>M2025217</t>
  </si>
  <si>
    <t>W. Ridgeland Ave.</t>
  </si>
  <si>
    <t>Collector - Old Town Crossing - 2</t>
  </si>
  <si>
    <t>M2025218</t>
  </si>
  <si>
    <t>Collector - Magnolia St.</t>
  </si>
  <si>
    <t>M2025219</t>
  </si>
  <si>
    <t xml:space="preserve">Main St. - Madison </t>
  </si>
  <si>
    <t>M2025220</t>
  </si>
  <si>
    <t>M2025221</t>
  </si>
  <si>
    <t>M2025222</t>
  </si>
  <si>
    <t>M2025223</t>
  </si>
  <si>
    <t>Minor Arterial - Colony Park Blvd. - 1</t>
  </si>
  <si>
    <t>M2025224</t>
  </si>
  <si>
    <t>Minor Arterial - Colony Park Blvd. - 2</t>
  </si>
  <si>
    <t>M2025225</t>
  </si>
  <si>
    <t>M2025226</t>
  </si>
  <si>
    <t>M2025227</t>
  </si>
  <si>
    <t>M2025228</t>
  </si>
  <si>
    <t>M2025229</t>
  </si>
  <si>
    <t>M2025230</t>
  </si>
  <si>
    <t>M2025231</t>
  </si>
  <si>
    <t xml:space="preserve">411 N. Wheatley St. </t>
  </si>
  <si>
    <t xml:space="preserve">Collector - Old Agency Pkwy. </t>
  </si>
  <si>
    <t>M2025232</t>
  </si>
  <si>
    <t>Collector - Old Agency Rd. - B - 1</t>
  </si>
  <si>
    <t>M2025233</t>
  </si>
  <si>
    <t>Patterson's Crossing</t>
  </si>
  <si>
    <t>Collector - Old Agency Rd. - B - 2</t>
  </si>
  <si>
    <t>M2025234</t>
  </si>
  <si>
    <t xml:space="preserve">Livingston Rd. </t>
  </si>
  <si>
    <t>M2025235</t>
  </si>
  <si>
    <t>Marketridge Dr.</t>
  </si>
  <si>
    <t>M2025236</t>
  </si>
  <si>
    <t>Lake Harbour Dr. Extension</t>
  </si>
  <si>
    <t>M2025237</t>
  </si>
  <si>
    <t xml:space="preserve">Old Agency Rd. </t>
  </si>
  <si>
    <t>Minor Arterial - Highland Colony Pkwy. - 4</t>
  </si>
  <si>
    <t>M2025238</t>
  </si>
  <si>
    <t>Minor Arterial - Highland Colony Pkwy. - 5</t>
  </si>
  <si>
    <t>M2025239</t>
  </si>
  <si>
    <t>M2025240</t>
  </si>
  <si>
    <t>M2025241</t>
  </si>
  <si>
    <t>M2025242</t>
  </si>
  <si>
    <t>M2025243</t>
  </si>
  <si>
    <t>M2025244</t>
  </si>
  <si>
    <t>Natchez Trace On Ramp - S</t>
  </si>
  <si>
    <t>M2025245</t>
  </si>
  <si>
    <t xml:space="preserve">Rice Rd. </t>
  </si>
  <si>
    <t>M2025246</t>
  </si>
  <si>
    <t xml:space="preserve">Lake Harbour Dr. </t>
  </si>
  <si>
    <t>Principal Arterial - Old Canton Rd. - Madison - 8</t>
  </si>
  <si>
    <t>M2025247</t>
  </si>
  <si>
    <t>M2025248</t>
  </si>
  <si>
    <t>M2025249</t>
  </si>
  <si>
    <t>M2025250</t>
  </si>
  <si>
    <t>M2025251</t>
  </si>
  <si>
    <t>M2025252</t>
  </si>
  <si>
    <t>M2025253</t>
  </si>
  <si>
    <t>M2025254</t>
  </si>
  <si>
    <t>M2025255</t>
  </si>
  <si>
    <t>M2025256</t>
  </si>
  <si>
    <t>Principal Arterial - Spillway Rd. - Madison County - 1</t>
  </si>
  <si>
    <t>M2025257</t>
  </si>
  <si>
    <t>Principal Arterial - Spillway Rd. - Madison County - 2</t>
  </si>
  <si>
    <t>M2025258</t>
  </si>
  <si>
    <t>Hinds County Line</t>
  </si>
  <si>
    <t>M2025259</t>
  </si>
  <si>
    <t>M2025260</t>
  </si>
  <si>
    <t>M2025261</t>
  </si>
  <si>
    <t>M2025262</t>
  </si>
  <si>
    <t>M2025263</t>
  </si>
  <si>
    <t xml:space="preserve">Ring Rd. </t>
  </si>
  <si>
    <t>M2025264</t>
  </si>
  <si>
    <t>M2025265</t>
  </si>
  <si>
    <t>M2025266</t>
  </si>
  <si>
    <t>M2025267</t>
  </si>
  <si>
    <t>Concrete</t>
  </si>
  <si>
    <t xml:space="preserve">CMPDD </t>
  </si>
  <si>
    <t>Year Inv</t>
  </si>
  <si>
    <t>Calculated</t>
  </si>
  <si>
    <t>Priority</t>
  </si>
  <si>
    <t>R2024001</t>
  </si>
  <si>
    <t>R2024002</t>
  </si>
  <si>
    <t>R2024003</t>
  </si>
  <si>
    <t>R2024004</t>
  </si>
  <si>
    <t>R2024005</t>
  </si>
  <si>
    <t>R2024006</t>
  </si>
  <si>
    <t>Collector - Dining St.</t>
  </si>
  <si>
    <t>R2024007</t>
  </si>
  <si>
    <t>Collector - Mary Ann Dr. - 1</t>
  </si>
  <si>
    <t>R2024008</t>
  </si>
  <si>
    <t>S. Timber St.</t>
  </si>
  <si>
    <t>Collector - Mary Ann Dr. - 2</t>
  </si>
  <si>
    <t>R2024009</t>
  </si>
  <si>
    <t>R2024010</t>
  </si>
  <si>
    <t>R2024011</t>
  </si>
  <si>
    <t>R2024012</t>
  </si>
  <si>
    <t>R2024013</t>
  </si>
  <si>
    <t>Old Bugg Rd.</t>
  </si>
  <si>
    <t>R2024014</t>
  </si>
  <si>
    <t>R2024015</t>
  </si>
  <si>
    <t>R2024016</t>
  </si>
  <si>
    <t>R2024017</t>
  </si>
  <si>
    <t>R2024018</t>
  </si>
  <si>
    <t>R2024019</t>
  </si>
  <si>
    <t>R2024020</t>
  </si>
  <si>
    <t>R2024021</t>
  </si>
  <si>
    <t>R2024022</t>
  </si>
  <si>
    <t>R2024023</t>
  </si>
  <si>
    <t>R2024024</t>
  </si>
  <si>
    <t>R2024025</t>
  </si>
  <si>
    <t>R2024026</t>
  </si>
  <si>
    <t>R2024027</t>
  </si>
  <si>
    <t>R2024028</t>
  </si>
  <si>
    <t>Pelahatchie City Limits</t>
  </si>
  <si>
    <t>Collector - Leesburg Rd. - B - 3</t>
  </si>
  <si>
    <t>R2024029</t>
  </si>
  <si>
    <t>R2024030</t>
  </si>
  <si>
    <t>R2024031</t>
  </si>
  <si>
    <t>R2024032</t>
  </si>
  <si>
    <t>R2024033</t>
  </si>
  <si>
    <t>R2024034</t>
  </si>
  <si>
    <t>Collector - Lake Rd. - 4</t>
  </si>
  <si>
    <t>R2024035</t>
  </si>
  <si>
    <t>Collector - Lake Rd. - 5</t>
  </si>
  <si>
    <t>R2024036</t>
  </si>
  <si>
    <t>R2024037</t>
  </si>
  <si>
    <t>R2024038</t>
  </si>
  <si>
    <t>R2024039</t>
  </si>
  <si>
    <t>R2024040</t>
  </si>
  <si>
    <t>R2024041</t>
  </si>
  <si>
    <t>R2024042</t>
  </si>
  <si>
    <t>R2024043</t>
  </si>
  <si>
    <t>R2024044</t>
  </si>
  <si>
    <t>R2024045</t>
  </si>
  <si>
    <t>R2024046</t>
  </si>
  <si>
    <t>R2024047</t>
  </si>
  <si>
    <t>R2024048</t>
  </si>
  <si>
    <t>R2024049</t>
  </si>
  <si>
    <t>R2024050</t>
  </si>
  <si>
    <t>Collector - N. Sandhill Rd. - 1</t>
  </si>
  <si>
    <t>R2024051</t>
  </si>
  <si>
    <t>Collector - N. Sandhill Rd. - 2</t>
  </si>
  <si>
    <t>R2024052</t>
  </si>
  <si>
    <t>Collector - Stull Rd.</t>
  </si>
  <si>
    <t>R2024053</t>
  </si>
  <si>
    <t>Collector - Stump Ridge Rd. - 1</t>
  </si>
  <si>
    <t>R2024054</t>
  </si>
  <si>
    <t>Stull Rd.</t>
  </si>
  <si>
    <t>Collector - Stump Ridge Rd. - 2</t>
  </si>
  <si>
    <t>R2024055</t>
  </si>
  <si>
    <t>R2024056</t>
  </si>
  <si>
    <t>R2024057</t>
  </si>
  <si>
    <t>R2024058</t>
  </si>
  <si>
    <t>R2024059</t>
  </si>
  <si>
    <t>R2024060</t>
  </si>
  <si>
    <t>R2024061</t>
  </si>
  <si>
    <t>R2024062</t>
  </si>
  <si>
    <t>R2024063</t>
  </si>
  <si>
    <t>R2024064</t>
  </si>
  <si>
    <t>Principal Arterial - Old Fannin Rd. - 1</t>
  </si>
  <si>
    <t>R2024065</t>
  </si>
  <si>
    <t>Principal Arterial - Old Fannin Rd. - 2</t>
  </si>
  <si>
    <t>R2024066</t>
  </si>
  <si>
    <t>Principal Arterial - E. Metro Pkwy. - 1</t>
  </si>
  <si>
    <t>R2024067</t>
  </si>
  <si>
    <t>Principal Arterial - E. Metro Pkwy. - 2</t>
  </si>
  <si>
    <t>R2024068</t>
  </si>
  <si>
    <t>Principal Arterial - E. Metro Pkwy. - 3</t>
  </si>
  <si>
    <t>R2024069</t>
  </si>
  <si>
    <t>Airline</t>
  </si>
  <si>
    <t>Principal Arterial - E. Metro Pkwy. - 4</t>
  </si>
  <si>
    <t>R2024070</t>
  </si>
  <si>
    <t>Principal Arterial - E. Metro Pkwy. - 5</t>
  </si>
  <si>
    <t>R2024071</t>
  </si>
  <si>
    <t>R2024072</t>
  </si>
  <si>
    <t>Collector - Metroplex Blvd.</t>
  </si>
  <si>
    <t>R2024073</t>
  </si>
  <si>
    <t>Hwy. 80 - Frontage Rd.</t>
  </si>
  <si>
    <t>Collector - Hwy. 80 Frontage Rd. - Pearl</t>
  </si>
  <si>
    <t>R2024074</t>
  </si>
  <si>
    <t>Metroplex Blvd.</t>
  </si>
  <si>
    <t>R2024075</t>
  </si>
  <si>
    <t>R2024076</t>
  </si>
  <si>
    <t>R2024077</t>
  </si>
  <si>
    <t>R2024078</t>
  </si>
  <si>
    <t>R2024079</t>
  </si>
  <si>
    <t>R2024080</t>
  </si>
  <si>
    <t>R2024081</t>
  </si>
  <si>
    <t>R2024082</t>
  </si>
  <si>
    <t>Collector - Hugh Ward Pkwy. - 3</t>
  </si>
  <si>
    <t>R2024083</t>
  </si>
  <si>
    <t>R2024084</t>
  </si>
  <si>
    <t>R2024085</t>
  </si>
  <si>
    <t>R2024086</t>
  </si>
  <si>
    <t>R2024087</t>
  </si>
  <si>
    <t>R2024088</t>
  </si>
  <si>
    <t>R2024089</t>
  </si>
  <si>
    <t>Collector - Grants Ferry Rd. - B - 3</t>
  </si>
  <si>
    <t>R2024090</t>
  </si>
  <si>
    <t>Minor Arterial - Grants Ferry Pkwy.</t>
  </si>
  <si>
    <t>R2024091</t>
  </si>
  <si>
    <t>Trickhambridge Rd.</t>
  </si>
  <si>
    <t>R2024092</t>
  </si>
  <si>
    <t>R2024093</t>
  </si>
  <si>
    <t>R2024094</t>
  </si>
  <si>
    <t>R2024095</t>
  </si>
  <si>
    <t>R2024096</t>
  </si>
  <si>
    <t>R2024097</t>
  </si>
  <si>
    <t>R2024098</t>
  </si>
  <si>
    <t>Collector - Castlewoods Blvd. - 1</t>
  </si>
  <si>
    <t>R2024099</t>
  </si>
  <si>
    <t>Collector - Castlewoods Blvd. - 2</t>
  </si>
  <si>
    <t>R2024100</t>
  </si>
  <si>
    <t>R2024101</t>
  </si>
  <si>
    <t>R2024102</t>
  </si>
  <si>
    <t>R2024103</t>
  </si>
  <si>
    <t>R2024104</t>
  </si>
  <si>
    <t>R2024105</t>
  </si>
  <si>
    <t>Minor Arterial - Medical Pkwy.</t>
  </si>
  <si>
    <t>R2024106</t>
  </si>
  <si>
    <t>R2024107</t>
  </si>
  <si>
    <t>R2024108</t>
  </si>
  <si>
    <t>R2024109</t>
  </si>
  <si>
    <t>R2024110</t>
  </si>
  <si>
    <t>R2024111</t>
  </si>
  <si>
    <t>R2024112</t>
  </si>
  <si>
    <t>R2024113</t>
  </si>
  <si>
    <t>R2024114</t>
  </si>
  <si>
    <t>R2024115</t>
  </si>
  <si>
    <t>R2024116</t>
  </si>
  <si>
    <t>R2024117</t>
  </si>
  <si>
    <t>R2024118</t>
  </si>
  <si>
    <t>R2024119</t>
  </si>
  <si>
    <t>R2024120</t>
  </si>
  <si>
    <t>R2024121</t>
  </si>
  <si>
    <t>R2024122</t>
  </si>
  <si>
    <t>Collector - Henderson Rd. - Rankin County - 1</t>
  </si>
  <si>
    <t>R2024123</t>
  </si>
  <si>
    <t>Collector - Henderson Rd. - Rankin County - 2</t>
  </si>
  <si>
    <t>R2024124</t>
  </si>
  <si>
    <t>R2024125</t>
  </si>
  <si>
    <t>R2024126</t>
  </si>
  <si>
    <t>R2024127</t>
  </si>
  <si>
    <t>R2024128</t>
  </si>
  <si>
    <t>R2024129</t>
  </si>
  <si>
    <t>R2024130</t>
  </si>
  <si>
    <t>R2024131</t>
  </si>
  <si>
    <t>R2024132</t>
  </si>
  <si>
    <t>Collector - Dande Dr.</t>
  </si>
  <si>
    <t>R2024133</t>
  </si>
  <si>
    <t>Collector - Boyce Thompson Dr. - 1</t>
  </si>
  <si>
    <t>R2024134</t>
  </si>
  <si>
    <t>Collector - Boyce Thompson Dr. - 2</t>
  </si>
  <si>
    <t>R2024135</t>
  </si>
  <si>
    <t>Collector - Marquette Rd. - 1</t>
  </si>
  <si>
    <t>R2024136</t>
  </si>
  <si>
    <t>Collector - Marquette Rd. - 2</t>
  </si>
  <si>
    <t>R2024137</t>
  </si>
  <si>
    <t>R2024138</t>
  </si>
  <si>
    <t>R2024139</t>
  </si>
  <si>
    <t>R2024140</t>
  </si>
  <si>
    <t>R2024141</t>
  </si>
  <si>
    <t>Collector - S. Old Hwy. 471 - 4</t>
  </si>
  <si>
    <t>R2024142</t>
  </si>
  <si>
    <t>R2024143</t>
  </si>
  <si>
    <t>Minor Arterial - College St. - Brandon</t>
  </si>
  <si>
    <t>R2024144</t>
  </si>
  <si>
    <t>Collector - College St. - Brandon - 1</t>
  </si>
  <si>
    <t>R2024145</t>
  </si>
  <si>
    <t>Collector - College St. - Brandon - 2</t>
  </si>
  <si>
    <t>R2024146</t>
  </si>
  <si>
    <t>R2024147</t>
  </si>
  <si>
    <t>R2024148</t>
  </si>
  <si>
    <t>Minor Arterial - Louis Wilson Rd. - 3</t>
  </si>
  <si>
    <t>R2024149</t>
  </si>
  <si>
    <t>R2024150</t>
  </si>
  <si>
    <t>R2024151</t>
  </si>
  <si>
    <t>R2024152</t>
  </si>
  <si>
    <t>Mallard Crest Ln.</t>
  </si>
  <si>
    <t>R2024153</t>
  </si>
  <si>
    <t>R2024154</t>
  </si>
  <si>
    <t>R2024155</t>
  </si>
  <si>
    <t>Trickham Bridge Road</t>
  </si>
  <si>
    <t>R2024156</t>
  </si>
  <si>
    <t>Collector - Baker Ln. - 1</t>
  </si>
  <si>
    <t>R2024157</t>
  </si>
  <si>
    <t>Collector - Baker Ln. - 2</t>
  </si>
  <si>
    <t>R2024158</t>
  </si>
  <si>
    <t>R2024159</t>
  </si>
  <si>
    <t>R2024160</t>
  </si>
  <si>
    <t>R2024161</t>
  </si>
  <si>
    <t>R2024162</t>
  </si>
  <si>
    <t>R2024163</t>
  </si>
  <si>
    <t>R2024164</t>
  </si>
  <si>
    <t>Collector - Star Rd. - 7</t>
  </si>
  <si>
    <t>R2024165</t>
  </si>
  <si>
    <t>R2024166</t>
  </si>
  <si>
    <t>Collector - Loflin Rd. - 1</t>
  </si>
  <si>
    <t>R2024167</t>
  </si>
  <si>
    <t>Collector - Loflin Rd. - 2</t>
  </si>
  <si>
    <t>R2024168</t>
  </si>
  <si>
    <t>E. Mountain Creek Rd.</t>
  </si>
  <si>
    <t>Collector - E. Mountain Creek Rd. - 1</t>
  </si>
  <si>
    <t>R2024169</t>
  </si>
  <si>
    <t>N. Enoch Grove Rd.</t>
  </si>
  <si>
    <t>Collector - E. Mountain Creek Rd. - 2</t>
  </si>
  <si>
    <t>R2024170</t>
  </si>
  <si>
    <t>R2024171</t>
  </si>
  <si>
    <t>R2024172</t>
  </si>
  <si>
    <t>R2024173</t>
  </si>
  <si>
    <t>R2024174</t>
  </si>
  <si>
    <t>R2024175</t>
  </si>
  <si>
    <t>Collector - Seventh Day Rd. - 6</t>
  </si>
  <si>
    <t>R2024176</t>
  </si>
  <si>
    <t>R2024177</t>
  </si>
  <si>
    <t>R2024178</t>
  </si>
  <si>
    <t>R2024179</t>
  </si>
  <si>
    <t>R2024180</t>
  </si>
  <si>
    <t>R2024181</t>
  </si>
  <si>
    <t>R2024182</t>
  </si>
  <si>
    <t>R2024183</t>
  </si>
  <si>
    <t>R2024184</t>
  </si>
  <si>
    <t>R2024185</t>
  </si>
  <si>
    <t>R2024186</t>
  </si>
  <si>
    <t>R2024187</t>
  </si>
  <si>
    <t>R2024188</t>
  </si>
  <si>
    <t>R2024189</t>
  </si>
  <si>
    <t>R2024190</t>
  </si>
  <si>
    <t>R2024191</t>
  </si>
  <si>
    <t>R2024192</t>
  </si>
  <si>
    <t>R2024193</t>
  </si>
  <si>
    <t>R2024194</t>
  </si>
  <si>
    <t>R2024195</t>
  </si>
  <si>
    <t>R2024196</t>
  </si>
  <si>
    <t>R2024197</t>
  </si>
  <si>
    <t>R2024198</t>
  </si>
  <si>
    <t>R2024199</t>
  </si>
  <si>
    <t>R2024200</t>
  </si>
  <si>
    <t>R2024201</t>
  </si>
  <si>
    <t>R2024202</t>
  </si>
  <si>
    <t>R2024203</t>
  </si>
  <si>
    <t>Minor Arterial - Florence-Byram Rd. - Rankin County - 4</t>
  </si>
  <si>
    <t>R2024204</t>
  </si>
  <si>
    <t>R2024205</t>
  </si>
  <si>
    <t>R2024206</t>
  </si>
  <si>
    <t>R2024207</t>
  </si>
  <si>
    <t>R2024208</t>
  </si>
  <si>
    <t>R2024209</t>
  </si>
  <si>
    <t>Gravel</t>
  </si>
  <si>
    <t>R2024210</t>
  </si>
  <si>
    <t>R2024211</t>
  </si>
  <si>
    <t>R2024212</t>
  </si>
  <si>
    <t>R2024213</t>
  </si>
  <si>
    <t>R2024214</t>
  </si>
  <si>
    <t>Collector - Richland Cir. - A</t>
  </si>
  <si>
    <t>R2024215</t>
  </si>
  <si>
    <t>Collector - Church St. - 1</t>
  </si>
  <si>
    <t>R2024216</t>
  </si>
  <si>
    <t>Collector - Church St. - 2</t>
  </si>
  <si>
    <t>R2024217</t>
  </si>
  <si>
    <t>Collector - Church St. - 3</t>
  </si>
  <si>
    <t>R2024218</t>
  </si>
  <si>
    <t>Main St. - Florence</t>
  </si>
  <si>
    <t>R2024219</t>
  </si>
  <si>
    <t>R2024220</t>
  </si>
  <si>
    <t>R2024221</t>
  </si>
  <si>
    <t>R2024222</t>
  </si>
  <si>
    <t>R2024223</t>
  </si>
  <si>
    <t>R2024224</t>
  </si>
  <si>
    <t>R2024225</t>
  </si>
  <si>
    <t>R2024226</t>
  </si>
  <si>
    <t>R2024227</t>
  </si>
  <si>
    <t>R2024228</t>
  </si>
  <si>
    <t>R2024229</t>
  </si>
  <si>
    <t>R2024230</t>
  </si>
  <si>
    <t>R2024231</t>
  </si>
  <si>
    <t>R2024232</t>
  </si>
  <si>
    <t>R2024233</t>
  </si>
  <si>
    <t>R2024234</t>
  </si>
  <si>
    <t>R2024235</t>
  </si>
  <si>
    <t>Collector - Wade Patrick Rd.</t>
  </si>
  <si>
    <t>R2024236</t>
  </si>
  <si>
    <t>Shell Oil Rd.</t>
  </si>
  <si>
    <t>Rock Hill Rd.</t>
  </si>
  <si>
    <t>R2024237</t>
  </si>
  <si>
    <t>R2024239</t>
  </si>
  <si>
    <t>R2024240</t>
  </si>
  <si>
    <t>R2024241</t>
  </si>
  <si>
    <t>R2024242</t>
  </si>
  <si>
    <t>Minor Arterial - Greenfield Rd. - 3</t>
  </si>
  <si>
    <t>R2024243</t>
  </si>
  <si>
    <t>Minor Arterial - Greenfield Rd. - 4</t>
  </si>
  <si>
    <t>R2024244</t>
  </si>
  <si>
    <t>R2024245</t>
  </si>
  <si>
    <t>R2024246</t>
  </si>
  <si>
    <t>R2024247</t>
  </si>
  <si>
    <t>R2024248</t>
  </si>
  <si>
    <t>R2024249</t>
  </si>
  <si>
    <t>R2024250</t>
  </si>
  <si>
    <t>R2024251</t>
  </si>
  <si>
    <t>R2024252</t>
  </si>
  <si>
    <t>Minor Arterial - Old Brandon Rd. - 9</t>
  </si>
  <si>
    <t>R2024253</t>
  </si>
  <si>
    <t>R2024254</t>
  </si>
  <si>
    <t>R2024255</t>
  </si>
  <si>
    <t>R2024256</t>
  </si>
  <si>
    <t>R2024257</t>
  </si>
  <si>
    <t>R2024258</t>
  </si>
  <si>
    <t>R2024259</t>
  </si>
  <si>
    <t>R2024260</t>
  </si>
  <si>
    <t>Collector - Richland Cir. - B</t>
  </si>
  <si>
    <t>R2024261</t>
  </si>
  <si>
    <t>R2024262</t>
  </si>
  <si>
    <t>R2024263</t>
  </si>
  <si>
    <t>R2024264</t>
  </si>
  <si>
    <t>R2024265</t>
  </si>
  <si>
    <t>R2024266</t>
  </si>
  <si>
    <t>Collector - Harper St. - 4</t>
  </si>
  <si>
    <t>R2024267</t>
  </si>
  <si>
    <t>R2024268</t>
  </si>
  <si>
    <t>R2024269</t>
  </si>
  <si>
    <t>Collector - Ware St. - 1</t>
  </si>
  <si>
    <t>R2024270</t>
  </si>
  <si>
    <t>South Pearson Rd.</t>
  </si>
  <si>
    <t>Collector - Ware St. - 2</t>
  </si>
  <si>
    <t>R2024271</t>
  </si>
  <si>
    <t>R2024272</t>
  </si>
  <si>
    <t>R2024273</t>
  </si>
  <si>
    <t>Collector - Carrier Blvd. - 1</t>
  </si>
  <si>
    <t>R2024274</t>
  </si>
  <si>
    <t>Hwy. 49 - Frontage Rd.</t>
  </si>
  <si>
    <t>Railroad Tracks</t>
  </si>
  <si>
    <t>Collector - Carrier Blvd. - 2</t>
  </si>
  <si>
    <t>R2024275</t>
  </si>
  <si>
    <t>R2024276</t>
  </si>
  <si>
    <t>R2024277</t>
  </si>
  <si>
    <t>R2024278</t>
  </si>
  <si>
    <t>R2024279</t>
  </si>
  <si>
    <t>R2024280</t>
  </si>
  <si>
    <t>R2024281</t>
  </si>
  <si>
    <t>R2024282</t>
  </si>
  <si>
    <t>R2024283</t>
  </si>
  <si>
    <t>R2024284</t>
  </si>
  <si>
    <t>R2024285</t>
  </si>
  <si>
    <t>R2024286</t>
  </si>
  <si>
    <t>Richland Creek</t>
  </si>
  <si>
    <t>R2024287</t>
  </si>
  <si>
    <t>Minor Arterial - Pearson Rd. - 3</t>
  </si>
  <si>
    <t>R2024288</t>
  </si>
  <si>
    <t>R2024289</t>
  </si>
  <si>
    <t>R2024290</t>
  </si>
  <si>
    <t>R2024291</t>
  </si>
  <si>
    <t>R2024292</t>
  </si>
  <si>
    <t>R2024293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</si>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</sst>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9" fontId="18" fillId="33" borderId="13" xfId="1" applyFont="1" applyFill="1" applyBorder="1" applyAlignment="1">
      <alignment horizontal="center"/>
    </xf>
    <xf numFmtId="9" fontId="18" fillId="33" borderId="0" xfId="1" applyFont="1" applyFill="1" applyBorder="1" applyAlignment="1">
      <alignment horizontal="center"/>
    </xf>
    <xf numFmtId="1" fontId="18" fillId="33" borderId="14" xfId="0" applyNumberFormat="1" applyFont="1" applyFill="1" applyBorder="1" applyAlignment="1">
      <alignment horizontal="center"/>
    </xf>
    <xf numFmtId="1" fontId="18" fillId="33" borderId="15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9" fontId="18" fillId="33" borderId="13" xfId="0" applyNumberFormat="1" applyFont="1" applyFill="1" applyBorder="1" applyAlignment="1">
      <alignment horizontal="center"/>
    </xf>
    <xf numFmtId="3" fontId="18" fillId="33" borderId="14" xfId="0" applyNumberFormat="1" applyFont="1" applyFill="1" applyBorder="1" applyAlignment="1">
      <alignment horizontal="center"/>
    </xf>
    <xf numFmtId="3" fontId="16" fillId="33" borderId="11" xfId="0" applyNumberFormat="1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18" fillId="33" borderId="12" xfId="0" applyNumberFormat="1" applyFont="1" applyFill="1" applyBorder="1" applyAlignment="1">
      <alignment horizontal="center"/>
    </xf>
    <xf numFmtId="9" fontId="18" fillId="33" borderId="0" xfId="0" applyNumberFormat="1" applyFont="1" applyFill="1" applyAlignment="1">
      <alignment horizontal="center"/>
    </xf>
    <xf numFmtId="0" fontId="19" fillId="0" borderId="10" xfId="0" applyFont="1" applyBorder="1"/>
    <xf numFmtId="16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1" fillId="33" borderId="11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3" fontId="21" fillId="33" borderId="12" xfId="0" applyNumberFormat="1" applyFont="1" applyFill="1" applyBorder="1" applyAlignment="1">
      <alignment horizontal="center"/>
    </xf>
    <xf numFmtId="1" fontId="21" fillId="33" borderId="13" xfId="0" applyNumberFormat="1" applyFont="1" applyFill="1" applyBorder="1" applyAlignment="1">
      <alignment horizontal="center"/>
    </xf>
    <xf numFmtId="9" fontId="21" fillId="33" borderId="13" xfId="1" applyFont="1" applyFill="1" applyBorder="1" applyAlignment="1">
      <alignment horizontal="center"/>
    </xf>
    <xf numFmtId="9" fontId="21" fillId="33" borderId="18" xfId="1" applyFont="1" applyFill="1" applyBorder="1" applyAlignment="1">
      <alignment horizontal="center"/>
    </xf>
    <xf numFmtId="9" fontId="21" fillId="33" borderId="0" xfId="0" applyNumberFormat="1" applyFont="1" applyFill="1" applyAlignment="1">
      <alignment horizontal="center"/>
    </xf>
    <xf numFmtId="1" fontId="21" fillId="33" borderId="14" xfId="0" applyNumberFormat="1" applyFont="1" applyFill="1" applyBorder="1" applyAlignment="1">
      <alignment horizontal="center"/>
    </xf>
    <xf numFmtId="1" fontId="21" fillId="33" borderId="19" xfId="0" applyNumberFormat="1" applyFont="1" applyFill="1" applyBorder="1" applyAlignment="1">
      <alignment horizontal="center"/>
    </xf>
    <xf numFmtId="3" fontId="21" fillId="33" borderId="15" xfId="0" applyNumberFormat="1" applyFont="1" applyFill="1" applyBorder="1" applyAlignment="1">
      <alignment horizontal="center"/>
    </xf>
    <xf numFmtId="1" fontId="18" fillId="33" borderId="11" xfId="0" applyNumberFormat="1" applyFont="1" applyFill="1" applyBorder="1" applyAlignment="1">
      <alignment horizontal="center" vertical="center" wrapText="1"/>
    </xf>
    <xf numFmtId="1" fontId="18" fillId="33" borderId="13" xfId="0" applyNumberFormat="1" applyFont="1" applyFill="1" applyBorder="1" applyAlignment="1">
      <alignment horizontal="center" vertical="center" wrapText="1"/>
    </xf>
    <xf numFmtId="1" fontId="18" fillId="33" borderId="14" xfId="0" applyNumberFormat="1" applyFont="1" applyFill="1" applyBorder="1" applyAlignment="1">
      <alignment horizontal="center" vertical="center" wrapText="1"/>
    </xf>
    <xf numFmtId="1" fontId="16" fillId="33" borderId="11" xfId="0" applyNumberFormat="1" applyFont="1" applyFill="1" applyBorder="1" applyAlignment="1">
      <alignment horizontal="center" vertical="center"/>
    </xf>
    <xf numFmtId="1" fontId="16" fillId="33" borderId="13" xfId="0" applyNumberFormat="1" applyFont="1" applyFill="1" applyBorder="1" applyAlignment="1">
      <alignment horizontal="center" vertical="center"/>
    </xf>
    <xf numFmtId="1" fontId="16" fillId="33" borderId="14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1" fontId="20" fillId="33" borderId="10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center" vertical="center" wrapText="1"/>
    </xf>
    <xf numFmtId="164" fontId="18" fillId="33" borderId="13" xfId="0" applyNumberFormat="1" applyFont="1" applyFill="1" applyBorder="1" applyAlignment="1">
      <alignment horizontal="center" vertical="center" wrapText="1"/>
    </xf>
    <xf numFmtId="164" fontId="18" fillId="33" borderId="14" xfId="0" applyNumberFormat="1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/>
    </xf>
    <xf numFmtId="1" fontId="18" fillId="33" borderId="11" xfId="0" applyNumberFormat="1" applyFont="1" applyFill="1" applyBorder="1" applyAlignment="1">
      <alignment horizontal="center" vertical="center"/>
    </xf>
    <xf numFmtId="1" fontId="18" fillId="33" borderId="13" xfId="0" applyNumberFormat="1" applyFont="1" applyFill="1" applyBorder="1" applyAlignment="1">
      <alignment horizontal="center" vertical="center"/>
    </xf>
    <xf numFmtId="1" fontId="18" fillId="33" borderId="14" xfId="0" applyNumberFormat="1" applyFont="1" applyFill="1" applyBorder="1" applyAlignment="1">
      <alignment horizontal="center" vertical="center"/>
    </xf>
    <xf numFmtId="165" fontId="18" fillId="33" borderId="11" xfId="0" applyNumberFormat="1" applyFont="1" applyFill="1" applyBorder="1" applyAlignment="1">
      <alignment horizontal="center" vertical="center"/>
    </xf>
    <xf numFmtId="165" fontId="18" fillId="33" borderId="13" xfId="0" applyNumberFormat="1" applyFont="1" applyFill="1" applyBorder="1" applyAlignment="1">
      <alignment horizontal="center" vertical="center"/>
    </xf>
    <xf numFmtId="165" fontId="18" fillId="33" borderId="14" xfId="0" applyNumberFormat="1" applyFont="1" applyFill="1" applyBorder="1" applyAlignment="1">
      <alignment horizontal="center" vertical="center"/>
    </xf>
    <xf numFmtId="1" fontId="21" fillId="33" borderId="11" xfId="0" applyNumberFormat="1" applyFont="1" applyFill="1" applyBorder="1" applyAlignment="1">
      <alignment horizontal="center" vertical="center" wrapText="1"/>
    </xf>
    <xf numFmtId="1" fontId="21" fillId="33" borderId="13" xfId="0" applyNumberFormat="1" applyFont="1" applyFill="1" applyBorder="1" applyAlignment="1">
      <alignment horizontal="center" vertical="center" wrapText="1"/>
    </xf>
    <xf numFmtId="1" fontId="21" fillId="33" borderId="14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164" fontId="21" fillId="33" borderId="11" xfId="0" applyNumberFormat="1" applyFont="1" applyFill="1" applyBorder="1" applyAlignment="1">
      <alignment horizontal="center" vertical="center" wrapText="1"/>
    </xf>
    <xf numFmtId="164" fontId="21" fillId="33" borderId="13" xfId="0" applyNumberFormat="1" applyFont="1" applyFill="1" applyBorder="1" applyAlignment="1">
      <alignment horizontal="center" vertical="center" wrapText="1"/>
    </xf>
    <xf numFmtId="164" fontId="21" fillId="33" borderId="14" xfId="0" applyNumberFormat="1" applyFont="1" applyFill="1" applyBorder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 vertical="center"/>
    </xf>
    <xf numFmtId="1" fontId="21" fillId="33" borderId="11" xfId="0" applyNumberFormat="1" applyFont="1" applyFill="1" applyBorder="1" applyAlignment="1">
      <alignment horizontal="center" vertical="center"/>
    </xf>
    <xf numFmtId="1" fontId="21" fillId="33" borderId="13" xfId="0" applyNumberFormat="1" applyFont="1" applyFill="1" applyBorder="1" applyAlignment="1">
      <alignment horizontal="center" vertical="center"/>
    </xf>
    <xf numFmtId="1" fontId="21" fillId="33" borderId="14" xfId="0" applyNumberFormat="1" applyFont="1" applyFill="1" applyBorder="1" applyAlignment="1">
      <alignment horizontal="center" vertical="center"/>
    </xf>
    <xf numFmtId="165" fontId="21" fillId="33" borderId="11" xfId="0" applyNumberFormat="1" applyFont="1" applyFill="1" applyBorder="1" applyAlignment="1">
      <alignment horizontal="center" vertical="center"/>
    </xf>
    <xf numFmtId="165" fontId="21" fillId="33" borderId="13" xfId="0" applyNumberFormat="1" applyFont="1" applyFill="1" applyBorder="1" applyAlignment="1">
      <alignment horizontal="center" vertical="center"/>
    </xf>
    <xf numFmtId="165" fontId="21" fillId="33" borderId="14" xfId="0" applyNumberFormat="1" applyFont="1" applyFill="1" applyBorder="1" applyAlignment="1">
      <alignment horizontal="center" vertical="center"/>
    </xf>
    <xf numFmtId="1" fontId="20" fillId="33" borderId="11" xfId="0" applyNumberFormat="1" applyFont="1" applyFill="1" applyBorder="1" applyAlignment="1">
      <alignment horizontal="center" vertical="center" wrapText="1"/>
    </xf>
    <xf numFmtId="1" fontId="20" fillId="33" borderId="13" xfId="0" applyNumberFormat="1" applyFont="1" applyFill="1" applyBorder="1" applyAlignment="1">
      <alignment horizontal="center" vertical="center" wrapText="1"/>
    </xf>
    <xf numFmtId="1" fontId="20" fillId="33" borderId="14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0E64-2F05-42CF-8C4E-BB057CBE25F3}">
  <sheetPr>
    <pageSetUpPr fitToPage="1"/>
  </sheetPr>
  <dimension ref="A1:CN1462"/>
  <sheetViews>
    <sheetView tabSelected="1" zoomScale="80" zoomScaleNormal="80" workbookViewId="0">
      <selection activeCell="W28" sqref="W28"/>
    </sheetView>
  </sheetViews>
  <sheetFormatPr defaultRowHeight="15" x14ac:dyDescent="0.25"/>
  <cols>
    <col min="1" max="1" width="53" style="4" bestFit="1" customWidth="1"/>
    <col min="2" max="2" width="10.7109375" style="3" customWidth="1"/>
    <col min="3" max="4" width="10.7109375" style="2" customWidth="1"/>
    <col min="5" max="5" width="14.7109375" style="12" customWidth="1"/>
    <col min="6" max="6" width="21.7109375" style="2" customWidth="1"/>
    <col min="7" max="8" width="37.28515625" style="4" bestFit="1" customWidth="1"/>
    <col min="9" max="9" width="9.7109375" style="2" customWidth="1"/>
    <col min="10" max="12" width="7.7109375" style="2" customWidth="1"/>
    <col min="13" max="13" width="5.7109375" style="2" customWidth="1"/>
    <col min="14" max="15" width="6.7109375" style="2" customWidth="1"/>
    <col min="16" max="16" width="10.7109375" style="2" customWidth="1"/>
    <col min="17" max="17" width="17.7109375" style="2" customWidth="1"/>
    <col min="18" max="18" width="18.7109375" style="2" customWidth="1"/>
    <col min="19" max="19" width="6.7109375" style="2" customWidth="1"/>
    <col min="20" max="20" width="8.7109375" style="11" customWidth="1"/>
    <col min="93" max="16384" width="9.140625" style="1"/>
  </cols>
  <sheetData>
    <row r="1" spans="1:20" customFormat="1" ht="15" customHeight="1" x14ac:dyDescent="0.25">
      <c r="A1" s="46" t="s">
        <v>2867</v>
      </c>
      <c r="B1" s="49" t="s">
        <v>2074</v>
      </c>
      <c r="C1" s="5">
        <v>3</v>
      </c>
      <c r="D1" s="6">
        <v>5</v>
      </c>
      <c r="E1" s="15">
        <v>37000</v>
      </c>
      <c r="F1" s="53" t="s">
        <v>2075</v>
      </c>
      <c r="G1" s="43" t="s">
        <v>2078</v>
      </c>
      <c r="H1" s="43" t="s">
        <v>2079</v>
      </c>
      <c r="I1" s="54" t="s">
        <v>2</v>
      </c>
      <c r="J1" s="57" t="s">
        <v>2076</v>
      </c>
      <c r="K1" s="57" t="s">
        <v>2077</v>
      </c>
      <c r="L1" s="60" t="s">
        <v>1</v>
      </c>
      <c r="M1" s="61" t="s">
        <v>2085</v>
      </c>
      <c r="N1" s="61" t="s">
        <v>2081</v>
      </c>
      <c r="O1" s="64" t="s">
        <v>4</v>
      </c>
      <c r="P1" s="43" t="s">
        <v>2083</v>
      </c>
      <c r="Q1" s="43" t="s">
        <v>2084</v>
      </c>
      <c r="R1" s="43" t="s">
        <v>2080</v>
      </c>
      <c r="S1" s="43" t="s">
        <v>2082</v>
      </c>
      <c r="T1" s="52" t="s">
        <v>2490</v>
      </c>
    </row>
    <row r="2" spans="1:20" customFormat="1" x14ac:dyDescent="0.25">
      <c r="A2" s="47"/>
      <c r="B2" s="50"/>
      <c r="C2" s="7">
        <v>0.3</v>
      </c>
      <c r="D2" s="8">
        <v>0.3</v>
      </c>
      <c r="E2" s="13">
        <v>0.4</v>
      </c>
      <c r="F2" s="53"/>
      <c r="G2" s="44"/>
      <c r="H2" s="44"/>
      <c r="I2" s="55"/>
      <c r="J2" s="58"/>
      <c r="K2" s="58"/>
      <c r="L2" s="60"/>
      <c r="M2" s="62"/>
      <c r="N2" s="62"/>
      <c r="O2" s="65"/>
      <c r="P2" s="44"/>
      <c r="Q2" s="44"/>
      <c r="R2" s="44"/>
      <c r="S2" s="44"/>
      <c r="T2" s="52"/>
    </row>
    <row r="3" spans="1:20" customFormat="1" x14ac:dyDescent="0.25">
      <c r="A3" s="48"/>
      <c r="B3" s="51"/>
      <c r="C3" s="9" t="s">
        <v>3</v>
      </c>
      <c r="D3" s="10" t="s">
        <v>0</v>
      </c>
      <c r="E3" s="14" t="s">
        <v>2086</v>
      </c>
      <c r="F3" s="53"/>
      <c r="G3" s="45"/>
      <c r="H3" s="45"/>
      <c r="I3" s="56"/>
      <c r="J3" s="59"/>
      <c r="K3" s="59"/>
      <c r="L3" s="60"/>
      <c r="M3" s="63"/>
      <c r="N3" s="63"/>
      <c r="O3" s="66"/>
      <c r="P3" s="45"/>
      <c r="Q3" s="45"/>
      <c r="R3" s="45"/>
      <c r="S3" s="45"/>
      <c r="T3" s="52"/>
    </row>
    <row r="4" spans="1:20" x14ac:dyDescent="0.25">
      <c r="A4" s="4" t="s">
        <v>560</v>
      </c>
      <c r="B4" s="3">
        <f>((+E4/$E$1)*$E$2)+((C4/$C$1)*$C$2)+((D4/$D$1)*$D$2)</f>
        <v>0.36540540540540539</v>
      </c>
      <c r="C4" s="2">
        <v>1</v>
      </c>
      <c r="D4" s="2">
        <v>3</v>
      </c>
      <c r="E4" s="12">
        <v>7900</v>
      </c>
      <c r="F4" s="2" t="s">
        <v>2071</v>
      </c>
      <c r="G4" s="4" t="s">
        <v>561</v>
      </c>
      <c r="H4" s="4" t="s">
        <v>72</v>
      </c>
      <c r="I4" s="2" t="s">
        <v>562</v>
      </c>
      <c r="J4" s="2">
        <v>0</v>
      </c>
      <c r="K4" s="2">
        <v>0.5</v>
      </c>
      <c r="L4" s="2">
        <v>0.5</v>
      </c>
      <c r="M4" s="2">
        <v>1</v>
      </c>
      <c r="N4" s="2">
        <v>2</v>
      </c>
      <c r="O4" s="2">
        <v>28</v>
      </c>
      <c r="P4" s="2" t="s">
        <v>385</v>
      </c>
      <c r="Q4" s="2" t="s">
        <v>21</v>
      </c>
      <c r="R4" s="2" t="s">
        <v>127</v>
      </c>
      <c r="S4" s="2">
        <v>30</v>
      </c>
      <c r="T4" s="2">
        <v>2023</v>
      </c>
    </row>
    <row r="5" spans="1:20" x14ac:dyDescent="0.25">
      <c r="A5" s="4" t="s">
        <v>563</v>
      </c>
      <c r="B5" s="3">
        <f t="shared" ref="B5:B68" si="0">((+E5/$E$1)*$E$2)+((C5/$C$1)*$C$2)+((D5/$D$1)*$D$2)</f>
        <v>0.43405405405405401</v>
      </c>
      <c r="C5" s="2">
        <v>2</v>
      </c>
      <c r="D5" s="2">
        <v>3</v>
      </c>
      <c r="E5" s="12">
        <v>5000</v>
      </c>
      <c r="F5" s="2" t="s">
        <v>2071</v>
      </c>
      <c r="G5" s="4" t="s">
        <v>72</v>
      </c>
      <c r="H5" s="4" t="s">
        <v>566</v>
      </c>
      <c r="I5" s="2" t="s">
        <v>564</v>
      </c>
      <c r="J5" s="2">
        <v>0.5</v>
      </c>
      <c r="K5" s="2">
        <v>0.7</v>
      </c>
      <c r="L5" s="2">
        <v>0.2</v>
      </c>
      <c r="M5" s="2">
        <v>2</v>
      </c>
      <c r="N5" s="2">
        <v>3</v>
      </c>
      <c r="O5" s="2">
        <v>44</v>
      </c>
      <c r="P5" s="2" t="s">
        <v>385</v>
      </c>
      <c r="Q5" s="2" t="s">
        <v>21</v>
      </c>
      <c r="R5" s="2" t="s">
        <v>565</v>
      </c>
      <c r="S5" s="2">
        <v>35</v>
      </c>
      <c r="T5" s="2">
        <v>2023</v>
      </c>
    </row>
    <row r="6" spans="1:20" x14ac:dyDescent="0.25">
      <c r="A6" s="4" t="s">
        <v>567</v>
      </c>
      <c r="B6" s="3">
        <f t="shared" si="0"/>
        <v>0.27405405405405403</v>
      </c>
      <c r="C6" s="2">
        <v>1</v>
      </c>
      <c r="D6" s="2">
        <v>2</v>
      </c>
      <c r="E6" s="12">
        <v>5000</v>
      </c>
      <c r="F6" s="2" t="s">
        <v>2070</v>
      </c>
      <c r="G6" s="4" t="s">
        <v>566</v>
      </c>
      <c r="H6" s="4" t="s">
        <v>429</v>
      </c>
      <c r="I6" s="2" t="s">
        <v>568</v>
      </c>
      <c r="J6" s="2">
        <v>0.7</v>
      </c>
      <c r="K6" s="2">
        <v>1</v>
      </c>
      <c r="L6" s="2">
        <v>0.3</v>
      </c>
      <c r="M6" s="2">
        <v>3</v>
      </c>
      <c r="N6" s="2">
        <v>3</v>
      </c>
      <c r="O6" s="2">
        <v>55</v>
      </c>
      <c r="P6" s="2" t="s">
        <v>385</v>
      </c>
      <c r="Q6" s="2" t="s">
        <v>21</v>
      </c>
      <c r="R6" s="2" t="s">
        <v>127</v>
      </c>
      <c r="S6" s="2">
        <v>35</v>
      </c>
      <c r="T6" s="2">
        <v>2023</v>
      </c>
    </row>
    <row r="7" spans="1:20" x14ac:dyDescent="0.25">
      <c r="A7" s="4" t="s">
        <v>569</v>
      </c>
      <c r="B7" s="3">
        <f t="shared" si="0"/>
        <v>0.53459459459459457</v>
      </c>
      <c r="C7" s="2">
        <v>2</v>
      </c>
      <c r="D7" s="2">
        <v>5</v>
      </c>
      <c r="E7" s="12">
        <v>3200</v>
      </c>
      <c r="F7" s="2" t="s">
        <v>2073</v>
      </c>
      <c r="G7" s="4" t="s">
        <v>429</v>
      </c>
      <c r="H7" s="4" t="s">
        <v>571</v>
      </c>
      <c r="I7" s="2" t="s">
        <v>570</v>
      </c>
      <c r="J7" s="2">
        <v>1</v>
      </c>
      <c r="K7" s="2">
        <v>1.1000000000000001</v>
      </c>
      <c r="L7" s="2">
        <v>0.1</v>
      </c>
      <c r="M7" s="2">
        <v>4</v>
      </c>
      <c r="N7" s="2">
        <v>3</v>
      </c>
      <c r="O7" s="2">
        <v>44</v>
      </c>
      <c r="P7" s="2" t="s">
        <v>385</v>
      </c>
      <c r="Q7" s="2" t="s">
        <v>21</v>
      </c>
      <c r="R7" s="2" t="s">
        <v>127</v>
      </c>
      <c r="S7" s="2">
        <v>35</v>
      </c>
      <c r="T7" s="2">
        <v>2023</v>
      </c>
    </row>
    <row r="8" spans="1:20" x14ac:dyDescent="0.25">
      <c r="A8" s="4" t="s">
        <v>572</v>
      </c>
      <c r="B8" s="3">
        <f t="shared" si="0"/>
        <v>0.37837837837837834</v>
      </c>
      <c r="C8" s="2">
        <v>2</v>
      </c>
      <c r="D8" s="2">
        <v>2</v>
      </c>
      <c r="E8" s="12">
        <v>5400</v>
      </c>
      <c r="F8" s="2" t="s">
        <v>2070</v>
      </c>
      <c r="G8" s="4" t="s">
        <v>571</v>
      </c>
      <c r="H8" s="4" t="s">
        <v>170</v>
      </c>
      <c r="I8" s="2" t="s">
        <v>573</v>
      </c>
      <c r="J8" s="2">
        <v>1.1000000000000001</v>
      </c>
      <c r="K8" s="2">
        <v>1.2</v>
      </c>
      <c r="L8" s="2">
        <v>0.1</v>
      </c>
      <c r="M8" s="2">
        <v>5</v>
      </c>
      <c r="N8" s="2">
        <v>3</v>
      </c>
      <c r="O8" s="2">
        <v>44</v>
      </c>
      <c r="P8" s="2" t="s">
        <v>385</v>
      </c>
      <c r="Q8" s="2" t="s">
        <v>21</v>
      </c>
      <c r="R8" s="2" t="s">
        <v>127</v>
      </c>
      <c r="S8" s="2">
        <v>35</v>
      </c>
      <c r="T8" s="2">
        <v>2023</v>
      </c>
    </row>
    <row r="9" spans="1:20" x14ac:dyDescent="0.25">
      <c r="A9" s="4" t="s">
        <v>1521</v>
      </c>
      <c r="B9" s="3">
        <f t="shared" si="0"/>
        <v>0.53297297297297297</v>
      </c>
      <c r="C9" s="2">
        <v>2</v>
      </c>
      <c r="D9" s="2">
        <v>4</v>
      </c>
      <c r="E9" s="12">
        <v>8600</v>
      </c>
      <c r="F9" s="2" t="s">
        <v>2072</v>
      </c>
      <c r="G9" s="4" t="s">
        <v>170</v>
      </c>
      <c r="H9" s="4" t="s">
        <v>1523</v>
      </c>
      <c r="I9" s="2" t="s">
        <v>1522</v>
      </c>
      <c r="J9" s="2">
        <v>0</v>
      </c>
      <c r="K9" s="2">
        <v>0.6</v>
      </c>
      <c r="L9" s="2">
        <v>0.6</v>
      </c>
      <c r="M9" s="2">
        <v>1</v>
      </c>
      <c r="N9" s="2">
        <v>5</v>
      </c>
      <c r="O9" s="2">
        <v>60</v>
      </c>
      <c r="P9" s="2" t="s">
        <v>385</v>
      </c>
      <c r="Q9" s="2" t="s">
        <v>21</v>
      </c>
      <c r="R9" s="2" t="s">
        <v>127</v>
      </c>
      <c r="S9" s="2">
        <v>35</v>
      </c>
      <c r="T9" s="2">
        <v>2023</v>
      </c>
    </row>
    <row r="10" spans="1:20" x14ac:dyDescent="0.25">
      <c r="A10" s="4" t="s">
        <v>1524</v>
      </c>
      <c r="B10" s="3">
        <f t="shared" si="0"/>
        <v>0.692972972972973</v>
      </c>
      <c r="C10" s="2">
        <v>3</v>
      </c>
      <c r="D10" s="2">
        <v>5</v>
      </c>
      <c r="E10" s="12">
        <v>8600</v>
      </c>
      <c r="F10" s="2" t="s">
        <v>2073</v>
      </c>
      <c r="G10" s="4" t="s">
        <v>1523</v>
      </c>
      <c r="H10" s="4" t="s">
        <v>15</v>
      </c>
      <c r="I10" s="2" t="s">
        <v>1525</v>
      </c>
      <c r="J10" s="2">
        <v>0.6</v>
      </c>
      <c r="K10" s="2">
        <v>1.3</v>
      </c>
      <c r="L10" s="2">
        <v>0.7</v>
      </c>
      <c r="M10" s="2">
        <v>2</v>
      </c>
      <c r="N10" s="2">
        <v>5</v>
      </c>
      <c r="O10" s="2">
        <v>60</v>
      </c>
      <c r="P10" s="2" t="s">
        <v>385</v>
      </c>
      <c r="Q10" s="2" t="s">
        <v>21</v>
      </c>
      <c r="R10" s="2" t="s">
        <v>127</v>
      </c>
      <c r="S10" s="2">
        <v>35</v>
      </c>
      <c r="T10" s="2">
        <v>2023</v>
      </c>
    </row>
    <row r="11" spans="1:20" x14ac:dyDescent="0.25">
      <c r="A11" s="4" t="s">
        <v>1021</v>
      </c>
      <c r="B11" s="3">
        <f t="shared" si="0"/>
        <v>0.42054054054054052</v>
      </c>
      <c r="C11" s="2">
        <v>1</v>
      </c>
      <c r="D11" s="2">
        <v>3</v>
      </c>
      <c r="E11" s="12">
        <v>13000</v>
      </c>
      <c r="F11" s="2" t="s">
        <v>2071</v>
      </c>
      <c r="G11" s="4" t="s">
        <v>15</v>
      </c>
      <c r="H11" s="4" t="s">
        <v>326</v>
      </c>
      <c r="I11" s="2" t="s">
        <v>1022</v>
      </c>
      <c r="J11" s="2">
        <v>0</v>
      </c>
      <c r="K11" s="2">
        <v>0.3</v>
      </c>
      <c r="L11" s="2">
        <v>0.3</v>
      </c>
      <c r="M11" s="2">
        <v>1</v>
      </c>
      <c r="N11" s="2">
        <v>4</v>
      </c>
      <c r="O11" s="2">
        <v>44</v>
      </c>
      <c r="P11" s="2" t="s">
        <v>385</v>
      </c>
      <c r="Q11" s="2" t="s">
        <v>8</v>
      </c>
      <c r="R11" s="2" t="s">
        <v>127</v>
      </c>
      <c r="S11" s="2">
        <v>35</v>
      </c>
      <c r="T11" s="2">
        <v>2023</v>
      </c>
    </row>
    <row r="12" spans="1:20" x14ac:dyDescent="0.25">
      <c r="A12" s="4" t="s">
        <v>1023</v>
      </c>
      <c r="B12" s="3">
        <f t="shared" si="0"/>
        <v>0.4605405405405405</v>
      </c>
      <c r="C12" s="2">
        <v>2</v>
      </c>
      <c r="D12" s="2">
        <v>2</v>
      </c>
      <c r="E12" s="12">
        <v>13000</v>
      </c>
      <c r="F12" s="2" t="s">
        <v>2070</v>
      </c>
      <c r="G12" s="4" t="s">
        <v>326</v>
      </c>
      <c r="H12" s="4" t="s">
        <v>1025</v>
      </c>
      <c r="I12" s="2" t="s">
        <v>1024</v>
      </c>
      <c r="J12" s="2">
        <v>0.3</v>
      </c>
      <c r="K12" s="2">
        <v>0.7</v>
      </c>
      <c r="L12" s="2">
        <v>0.4</v>
      </c>
      <c r="M12" s="2">
        <v>2</v>
      </c>
      <c r="N12" s="2">
        <v>4</v>
      </c>
      <c r="O12" s="2">
        <v>47</v>
      </c>
      <c r="P12" s="2" t="s">
        <v>385</v>
      </c>
      <c r="Q12" s="2" t="s">
        <v>21</v>
      </c>
      <c r="R12" s="2" t="s">
        <v>127</v>
      </c>
      <c r="S12" s="2">
        <v>35</v>
      </c>
      <c r="T12" s="2">
        <v>2023</v>
      </c>
    </row>
    <row r="13" spans="1:20" x14ac:dyDescent="0.25">
      <c r="A13" s="4" t="s">
        <v>1026</v>
      </c>
      <c r="B13" s="3">
        <f t="shared" si="0"/>
        <v>0.23891891891891892</v>
      </c>
      <c r="C13" s="2">
        <v>1</v>
      </c>
      <c r="D13" s="2">
        <v>1</v>
      </c>
      <c r="E13" s="12">
        <v>7300</v>
      </c>
      <c r="F13" s="2" t="s">
        <v>2069</v>
      </c>
      <c r="G13" s="4" t="s">
        <v>1025</v>
      </c>
      <c r="H13" s="4" t="s">
        <v>328</v>
      </c>
      <c r="I13" s="2" t="s">
        <v>1027</v>
      </c>
      <c r="J13" s="2">
        <v>0.7</v>
      </c>
      <c r="K13" s="2">
        <v>1.4</v>
      </c>
      <c r="L13" s="2">
        <v>0.7</v>
      </c>
      <c r="M13" s="2">
        <v>3</v>
      </c>
      <c r="N13" s="2">
        <v>4</v>
      </c>
      <c r="O13" s="2">
        <v>50</v>
      </c>
      <c r="P13" s="2" t="s">
        <v>385</v>
      </c>
      <c r="Q13" s="2" t="s">
        <v>21</v>
      </c>
      <c r="R13" s="2" t="s">
        <v>127</v>
      </c>
      <c r="S13" s="2">
        <v>35</v>
      </c>
      <c r="T13" s="2">
        <v>2023</v>
      </c>
    </row>
    <row r="14" spans="1:20" x14ac:dyDescent="0.25">
      <c r="A14" s="4" t="s">
        <v>1028</v>
      </c>
      <c r="B14" s="3">
        <f t="shared" si="0"/>
        <v>0.55891891891891887</v>
      </c>
      <c r="C14" s="2">
        <v>2</v>
      </c>
      <c r="D14" s="2">
        <v>4</v>
      </c>
      <c r="E14" s="12">
        <v>11000</v>
      </c>
      <c r="F14" s="2" t="s">
        <v>2072</v>
      </c>
      <c r="G14" s="4" t="s">
        <v>328</v>
      </c>
      <c r="H14" s="4" t="s">
        <v>1030</v>
      </c>
      <c r="I14" s="2" t="s">
        <v>1029</v>
      </c>
      <c r="J14" s="2">
        <v>1.4</v>
      </c>
      <c r="K14" s="2">
        <v>2.5</v>
      </c>
      <c r="L14" s="2">
        <v>1.1000000000000001</v>
      </c>
      <c r="M14" s="2">
        <v>4</v>
      </c>
      <c r="N14" s="2">
        <v>5</v>
      </c>
      <c r="O14" s="2">
        <v>60</v>
      </c>
      <c r="P14" s="2" t="s">
        <v>385</v>
      </c>
      <c r="Q14" s="2" t="s">
        <v>21</v>
      </c>
      <c r="R14" s="2" t="s">
        <v>127</v>
      </c>
      <c r="S14" s="2">
        <v>35</v>
      </c>
      <c r="T14" s="2">
        <v>2023</v>
      </c>
    </row>
    <row r="15" spans="1:20" x14ac:dyDescent="0.25">
      <c r="A15" s="4" t="s">
        <v>1031</v>
      </c>
      <c r="B15" s="3">
        <f t="shared" si="0"/>
        <v>0.34810810810810811</v>
      </c>
      <c r="C15" s="2">
        <v>1</v>
      </c>
      <c r="D15" s="2">
        <v>3</v>
      </c>
      <c r="E15" s="12">
        <v>6300</v>
      </c>
      <c r="F15" s="2" t="s">
        <v>2071</v>
      </c>
      <c r="G15" s="4" t="s">
        <v>926</v>
      </c>
      <c r="H15" s="4" t="s">
        <v>1033</v>
      </c>
      <c r="I15" s="2" t="s">
        <v>1032</v>
      </c>
      <c r="J15" s="2">
        <v>2.5</v>
      </c>
      <c r="K15" s="2">
        <v>2.8</v>
      </c>
      <c r="L15" s="2">
        <v>0.3</v>
      </c>
      <c r="M15" s="2">
        <v>5</v>
      </c>
      <c r="N15" s="2">
        <v>5</v>
      </c>
      <c r="O15" s="2">
        <v>60</v>
      </c>
      <c r="P15" s="2" t="s">
        <v>385</v>
      </c>
      <c r="Q15" s="2" t="s">
        <v>21</v>
      </c>
      <c r="R15" s="2" t="s">
        <v>127</v>
      </c>
      <c r="S15" s="2">
        <v>35</v>
      </c>
      <c r="T15" s="2">
        <v>2023</v>
      </c>
    </row>
    <row r="16" spans="1:20" x14ac:dyDescent="0.25">
      <c r="A16" s="4" t="s">
        <v>1034</v>
      </c>
      <c r="B16" s="3">
        <f t="shared" si="0"/>
        <v>0.34810810810810811</v>
      </c>
      <c r="C16" s="2">
        <v>1</v>
      </c>
      <c r="D16" s="2">
        <v>3</v>
      </c>
      <c r="E16" s="12">
        <v>6300</v>
      </c>
      <c r="F16" s="2" t="s">
        <v>2071</v>
      </c>
      <c r="G16" s="4" t="s">
        <v>1033</v>
      </c>
      <c r="H16" s="4" t="s">
        <v>1036</v>
      </c>
      <c r="I16" s="2" t="s">
        <v>1035</v>
      </c>
      <c r="J16" s="2">
        <v>2.8</v>
      </c>
      <c r="K16" s="2">
        <v>3.6</v>
      </c>
      <c r="L16" s="2">
        <v>0.8</v>
      </c>
      <c r="M16" s="2">
        <v>6</v>
      </c>
      <c r="N16" s="2">
        <v>4</v>
      </c>
      <c r="O16" s="2">
        <v>55</v>
      </c>
      <c r="P16" s="2" t="s">
        <v>385</v>
      </c>
      <c r="Q16" s="2" t="s">
        <v>21</v>
      </c>
      <c r="R16" s="2" t="s">
        <v>127</v>
      </c>
      <c r="S16" s="2">
        <v>35</v>
      </c>
      <c r="T16" s="2">
        <v>2023</v>
      </c>
    </row>
    <row r="17" spans="1:20" x14ac:dyDescent="0.25">
      <c r="A17" s="4" t="s">
        <v>1037</v>
      </c>
      <c r="B17" s="3">
        <f t="shared" si="0"/>
        <v>0.48</v>
      </c>
      <c r="C17" s="2">
        <v>2</v>
      </c>
      <c r="D17" s="2">
        <v>4</v>
      </c>
      <c r="E17" s="12">
        <v>3700</v>
      </c>
      <c r="F17" s="2" t="s">
        <v>2072</v>
      </c>
      <c r="G17" s="4" t="s">
        <v>1038</v>
      </c>
      <c r="H17" s="4" t="s">
        <v>203</v>
      </c>
      <c r="I17" s="2" t="s">
        <v>1039</v>
      </c>
      <c r="J17" s="2">
        <v>3.6</v>
      </c>
      <c r="K17" s="2">
        <v>6.8</v>
      </c>
      <c r="L17" s="2">
        <v>3.2</v>
      </c>
      <c r="M17" s="2">
        <v>7</v>
      </c>
      <c r="N17" s="2">
        <v>2</v>
      </c>
      <c r="O17" s="2">
        <v>22</v>
      </c>
      <c r="P17" s="2" t="s">
        <v>385</v>
      </c>
      <c r="Q17" s="2" t="s">
        <v>8</v>
      </c>
      <c r="R17" s="2" t="s">
        <v>127</v>
      </c>
      <c r="S17" s="2">
        <v>45</v>
      </c>
      <c r="T17" s="2">
        <v>2023</v>
      </c>
    </row>
    <row r="18" spans="1:20" x14ac:dyDescent="0.25">
      <c r="A18" s="4" t="s">
        <v>1040</v>
      </c>
      <c r="B18" s="3">
        <f t="shared" si="0"/>
        <v>0.68108108108108101</v>
      </c>
      <c r="C18" s="2">
        <v>3</v>
      </c>
      <c r="D18" s="2">
        <v>5</v>
      </c>
      <c r="E18" s="12">
        <v>7500</v>
      </c>
      <c r="F18" s="2" t="s">
        <v>2073</v>
      </c>
      <c r="G18" s="4" t="s">
        <v>203</v>
      </c>
      <c r="H18" s="4" t="s">
        <v>1042</v>
      </c>
      <c r="I18" s="2" t="s">
        <v>1041</v>
      </c>
      <c r="J18" s="2">
        <v>6.8</v>
      </c>
      <c r="K18" s="2">
        <v>7.5</v>
      </c>
      <c r="L18" s="2">
        <v>0.7</v>
      </c>
      <c r="M18" s="2">
        <v>8</v>
      </c>
      <c r="N18" s="2">
        <v>2</v>
      </c>
      <c r="O18" s="2">
        <v>23</v>
      </c>
      <c r="P18" s="2" t="s">
        <v>385</v>
      </c>
      <c r="Q18" s="2" t="s">
        <v>8</v>
      </c>
      <c r="R18" s="2" t="s">
        <v>127</v>
      </c>
      <c r="S18" s="2">
        <v>35</v>
      </c>
      <c r="T18" s="2">
        <v>2023</v>
      </c>
    </row>
    <row r="19" spans="1:20" x14ac:dyDescent="0.25">
      <c r="A19" s="4" t="s">
        <v>1043</v>
      </c>
      <c r="B19" s="3">
        <f t="shared" si="0"/>
        <v>0.36108108108108106</v>
      </c>
      <c r="C19" s="2">
        <v>1</v>
      </c>
      <c r="D19" s="2">
        <v>3</v>
      </c>
      <c r="E19" s="12">
        <v>7500</v>
      </c>
      <c r="F19" s="2" t="s">
        <v>2071</v>
      </c>
      <c r="G19" s="4" t="s">
        <v>1042</v>
      </c>
      <c r="H19" s="4" t="s">
        <v>201</v>
      </c>
      <c r="I19" s="2" t="s">
        <v>1044</v>
      </c>
      <c r="J19" s="2">
        <v>7.5</v>
      </c>
      <c r="K19" s="2">
        <v>7.6</v>
      </c>
      <c r="L19" s="2">
        <v>0.1</v>
      </c>
      <c r="M19" s="2">
        <v>9</v>
      </c>
      <c r="N19" s="2">
        <v>5</v>
      </c>
      <c r="O19" s="2">
        <v>57</v>
      </c>
      <c r="P19" s="2" t="s">
        <v>385</v>
      </c>
      <c r="Q19" s="2" t="s">
        <v>21</v>
      </c>
      <c r="R19" s="2" t="s">
        <v>127</v>
      </c>
      <c r="S19" s="2">
        <v>35</v>
      </c>
      <c r="T19" s="2">
        <v>2023</v>
      </c>
    </row>
    <row r="20" spans="1:20" x14ac:dyDescent="0.25">
      <c r="A20" s="4" t="s">
        <v>1861</v>
      </c>
      <c r="B20" s="3">
        <f t="shared" si="0"/>
        <v>0.3989189189189189</v>
      </c>
      <c r="C20" s="2">
        <v>1</v>
      </c>
      <c r="D20" s="2">
        <v>3</v>
      </c>
      <c r="E20" s="12">
        <v>11000</v>
      </c>
      <c r="F20" s="2" t="s">
        <v>2071</v>
      </c>
      <c r="G20" s="4" t="s">
        <v>201</v>
      </c>
      <c r="H20" s="4" t="s">
        <v>1863</v>
      </c>
      <c r="I20" s="2" t="s">
        <v>1862</v>
      </c>
      <c r="J20" s="2">
        <v>0</v>
      </c>
      <c r="K20" s="2">
        <v>0.1</v>
      </c>
      <c r="L20" s="2">
        <v>0.1</v>
      </c>
      <c r="M20" s="2">
        <v>1</v>
      </c>
      <c r="N20" s="2">
        <v>3</v>
      </c>
      <c r="O20" s="2">
        <v>46</v>
      </c>
      <c r="P20" s="2" t="s">
        <v>385</v>
      </c>
      <c r="Q20" s="2" t="s">
        <v>8</v>
      </c>
      <c r="R20" s="2" t="s">
        <v>17</v>
      </c>
      <c r="S20" s="2">
        <v>50</v>
      </c>
      <c r="T20" s="2">
        <v>2023</v>
      </c>
    </row>
    <row r="21" spans="1:20" x14ac:dyDescent="0.25">
      <c r="A21" s="4" t="s">
        <v>1864</v>
      </c>
      <c r="B21" s="3">
        <f t="shared" si="0"/>
        <v>0.3989189189189189</v>
      </c>
      <c r="C21" s="2">
        <v>1</v>
      </c>
      <c r="D21" s="2">
        <v>3</v>
      </c>
      <c r="E21" s="12">
        <v>11000</v>
      </c>
      <c r="F21" s="2" t="s">
        <v>2071</v>
      </c>
      <c r="G21" s="4" t="s">
        <v>1863</v>
      </c>
      <c r="H21" s="4" t="s">
        <v>1866</v>
      </c>
      <c r="I21" s="2" t="s">
        <v>1865</v>
      </c>
      <c r="J21" s="2">
        <v>0.1</v>
      </c>
      <c r="K21" s="2">
        <v>4</v>
      </c>
      <c r="L21" s="2">
        <v>3.9</v>
      </c>
      <c r="M21" s="2">
        <v>2</v>
      </c>
      <c r="N21" s="2">
        <v>2</v>
      </c>
      <c r="O21" s="2">
        <v>22</v>
      </c>
      <c r="P21" s="2" t="s">
        <v>385</v>
      </c>
      <c r="Q21" s="2" t="s">
        <v>8</v>
      </c>
      <c r="R21" s="2" t="s">
        <v>17</v>
      </c>
      <c r="S21" s="2">
        <v>50</v>
      </c>
      <c r="T21" s="2">
        <v>2023</v>
      </c>
    </row>
    <row r="22" spans="1:20" x14ac:dyDescent="0.25">
      <c r="A22" s="4" t="s">
        <v>1867</v>
      </c>
      <c r="B22" s="3">
        <f t="shared" si="0"/>
        <v>0.40162162162162163</v>
      </c>
      <c r="C22" s="2">
        <v>2</v>
      </c>
      <c r="D22" s="2">
        <v>3</v>
      </c>
      <c r="E22" s="12">
        <v>2000</v>
      </c>
      <c r="F22" s="2" t="s">
        <v>2071</v>
      </c>
      <c r="G22" s="4" t="s">
        <v>1866</v>
      </c>
      <c r="H22" s="4" t="s">
        <v>283</v>
      </c>
      <c r="I22" s="2" t="s">
        <v>1868</v>
      </c>
      <c r="J22" s="2">
        <v>4</v>
      </c>
      <c r="K22" s="2">
        <v>6.5</v>
      </c>
      <c r="L22" s="2">
        <v>2.5</v>
      </c>
      <c r="M22" s="2">
        <v>3</v>
      </c>
      <c r="N22" s="2">
        <v>2</v>
      </c>
      <c r="O22" s="2">
        <v>23</v>
      </c>
      <c r="P22" s="2" t="s">
        <v>385</v>
      </c>
      <c r="Q22" s="2" t="s">
        <v>8</v>
      </c>
      <c r="R22" s="2" t="s">
        <v>17</v>
      </c>
      <c r="S22" s="2">
        <v>50</v>
      </c>
      <c r="T22" s="2">
        <v>2023</v>
      </c>
    </row>
    <row r="23" spans="1:20" x14ac:dyDescent="0.25">
      <c r="A23" s="4" t="s">
        <v>991</v>
      </c>
      <c r="B23" s="3">
        <f t="shared" si="0"/>
        <v>0.55729729729729727</v>
      </c>
      <c r="C23" s="2">
        <v>3</v>
      </c>
      <c r="D23" s="2">
        <v>4</v>
      </c>
      <c r="E23" s="12">
        <v>1600</v>
      </c>
      <c r="F23" s="2" t="s">
        <v>2072</v>
      </c>
      <c r="G23" s="4" t="s">
        <v>146</v>
      </c>
      <c r="H23" s="4" t="s">
        <v>993</v>
      </c>
      <c r="I23" s="2" t="s">
        <v>992</v>
      </c>
      <c r="J23" s="2">
        <v>0</v>
      </c>
      <c r="K23" s="2">
        <v>1.4</v>
      </c>
      <c r="L23" s="2">
        <v>1.4</v>
      </c>
      <c r="M23" s="2">
        <v>1</v>
      </c>
      <c r="N23" s="2">
        <v>2</v>
      </c>
      <c r="O23" s="2">
        <v>20</v>
      </c>
      <c r="P23" s="2" t="s">
        <v>385</v>
      </c>
      <c r="Q23" s="2" t="s">
        <v>8</v>
      </c>
      <c r="R23" s="2" t="s">
        <v>7</v>
      </c>
      <c r="S23" s="2">
        <v>50</v>
      </c>
      <c r="T23" s="2">
        <v>2023</v>
      </c>
    </row>
    <row r="24" spans="1:20" x14ac:dyDescent="0.25">
      <c r="A24" s="4" t="s">
        <v>994</v>
      </c>
      <c r="B24" s="3">
        <f t="shared" si="0"/>
        <v>0.29189189189189191</v>
      </c>
      <c r="C24" s="2">
        <v>1</v>
      </c>
      <c r="D24" s="2">
        <v>3</v>
      </c>
      <c r="E24" s="12">
        <v>1100</v>
      </c>
      <c r="F24" s="2" t="s">
        <v>2071</v>
      </c>
      <c r="G24" s="4" t="s">
        <v>993</v>
      </c>
      <c r="H24" s="4" t="s">
        <v>210</v>
      </c>
      <c r="I24" s="2" t="s">
        <v>995</v>
      </c>
      <c r="J24" s="2">
        <v>1.4</v>
      </c>
      <c r="K24" s="2">
        <v>3</v>
      </c>
      <c r="L24" s="2">
        <v>1.6</v>
      </c>
      <c r="M24" s="2">
        <v>2</v>
      </c>
      <c r="N24" s="2">
        <v>2</v>
      </c>
      <c r="O24" s="2">
        <v>21</v>
      </c>
      <c r="P24" s="2" t="s">
        <v>385</v>
      </c>
      <c r="Q24" s="2" t="s">
        <v>8</v>
      </c>
      <c r="R24" s="2" t="s">
        <v>7</v>
      </c>
      <c r="S24" s="2">
        <v>50</v>
      </c>
      <c r="T24" s="2">
        <v>2023</v>
      </c>
    </row>
    <row r="25" spans="1:20" x14ac:dyDescent="0.25">
      <c r="A25" s="4" t="s">
        <v>209</v>
      </c>
      <c r="B25" s="3">
        <f t="shared" si="0"/>
        <v>0.28875675675675672</v>
      </c>
      <c r="C25" s="2">
        <v>1</v>
      </c>
      <c r="D25" s="2">
        <v>3</v>
      </c>
      <c r="E25" s="12">
        <v>810</v>
      </c>
      <c r="F25" s="2" t="s">
        <v>2071</v>
      </c>
      <c r="G25" s="4" t="s">
        <v>210</v>
      </c>
      <c r="H25" s="4" t="s">
        <v>212</v>
      </c>
      <c r="I25" s="2" t="s">
        <v>211</v>
      </c>
      <c r="J25" s="2">
        <v>0</v>
      </c>
      <c r="K25" s="2">
        <v>1.4</v>
      </c>
      <c r="L25" s="2">
        <v>1.4</v>
      </c>
      <c r="M25" s="2">
        <v>1</v>
      </c>
      <c r="N25" s="2">
        <v>2</v>
      </c>
      <c r="O25" s="2">
        <v>21</v>
      </c>
      <c r="P25" s="2" t="s">
        <v>385</v>
      </c>
      <c r="Q25" s="2" t="s">
        <v>8</v>
      </c>
      <c r="R25" s="2" t="s">
        <v>7</v>
      </c>
      <c r="S25" s="2">
        <v>50</v>
      </c>
      <c r="T25" s="2">
        <v>2023</v>
      </c>
    </row>
    <row r="26" spans="1:20" x14ac:dyDescent="0.25">
      <c r="A26" s="4" t="s">
        <v>213</v>
      </c>
      <c r="B26" s="3">
        <f t="shared" si="0"/>
        <v>0.28875675675675672</v>
      </c>
      <c r="C26" s="2">
        <v>1</v>
      </c>
      <c r="D26" s="2">
        <v>3</v>
      </c>
      <c r="E26" s="12">
        <v>810</v>
      </c>
      <c r="F26" s="2" t="s">
        <v>2071</v>
      </c>
      <c r="G26" s="4" t="s">
        <v>212</v>
      </c>
      <c r="H26" s="4" t="s">
        <v>215</v>
      </c>
      <c r="I26" s="2" t="s">
        <v>214</v>
      </c>
      <c r="J26" s="2">
        <v>1.4</v>
      </c>
      <c r="K26" s="2">
        <v>3.4</v>
      </c>
      <c r="L26" s="2">
        <v>2</v>
      </c>
      <c r="M26" s="2">
        <v>2</v>
      </c>
      <c r="N26" s="2">
        <v>2</v>
      </c>
      <c r="O26" s="2">
        <v>21</v>
      </c>
      <c r="P26" s="2" t="s">
        <v>385</v>
      </c>
      <c r="Q26" s="2" t="s">
        <v>8</v>
      </c>
      <c r="R26" s="2" t="s">
        <v>7</v>
      </c>
      <c r="S26" s="2">
        <v>50</v>
      </c>
      <c r="T26" s="2">
        <v>2023</v>
      </c>
    </row>
    <row r="27" spans="1:20" x14ac:dyDescent="0.25">
      <c r="A27" s="4" t="s">
        <v>216</v>
      </c>
      <c r="B27" s="3">
        <f t="shared" si="0"/>
        <v>0.16875675675675675</v>
      </c>
      <c r="C27" s="2">
        <v>1</v>
      </c>
      <c r="D27" s="2">
        <v>1</v>
      </c>
      <c r="E27" s="12">
        <v>810</v>
      </c>
      <c r="F27" s="2" t="s">
        <v>2069</v>
      </c>
      <c r="G27" s="4" t="s">
        <v>215</v>
      </c>
      <c r="H27" s="4" t="s">
        <v>146</v>
      </c>
      <c r="I27" s="2" t="s">
        <v>217</v>
      </c>
      <c r="J27" s="2">
        <v>3.4</v>
      </c>
      <c r="K27" s="2">
        <v>4.2</v>
      </c>
      <c r="L27" s="2">
        <v>0.8</v>
      </c>
      <c r="M27" s="2">
        <v>3</v>
      </c>
      <c r="N27" s="2">
        <v>2</v>
      </c>
      <c r="O27" s="2">
        <v>21</v>
      </c>
      <c r="P27" s="2" t="s">
        <v>385</v>
      </c>
      <c r="Q27" s="2" t="s">
        <v>8</v>
      </c>
      <c r="R27" s="2" t="s">
        <v>7</v>
      </c>
      <c r="S27" s="2">
        <v>30</v>
      </c>
      <c r="T27" s="2">
        <v>2023</v>
      </c>
    </row>
    <row r="28" spans="1:20" x14ac:dyDescent="0.25">
      <c r="A28" s="4" t="s">
        <v>1549</v>
      </c>
      <c r="B28" s="3">
        <f t="shared" si="0"/>
        <v>0.42972972972972973</v>
      </c>
      <c r="C28" s="2">
        <v>2</v>
      </c>
      <c r="D28" s="2">
        <v>3</v>
      </c>
      <c r="E28" s="12">
        <v>4600</v>
      </c>
      <c r="F28" s="2" t="s">
        <v>2071</v>
      </c>
      <c r="G28" s="4" t="s">
        <v>146</v>
      </c>
      <c r="H28" s="4" t="s">
        <v>1551</v>
      </c>
      <c r="I28" s="2" t="s">
        <v>1550</v>
      </c>
      <c r="J28" s="2">
        <v>0</v>
      </c>
      <c r="K28" s="2">
        <v>0.6</v>
      </c>
      <c r="L28" s="2">
        <v>0.6</v>
      </c>
      <c r="M28" s="2">
        <v>1</v>
      </c>
      <c r="N28" s="2">
        <v>2</v>
      </c>
      <c r="O28" s="2">
        <v>25</v>
      </c>
      <c r="P28" s="2" t="s">
        <v>385</v>
      </c>
      <c r="Q28" s="2" t="s">
        <v>8</v>
      </c>
      <c r="R28" s="2" t="s">
        <v>7</v>
      </c>
      <c r="S28" s="2">
        <v>30</v>
      </c>
      <c r="T28" s="2">
        <v>2023</v>
      </c>
    </row>
    <row r="29" spans="1:20" x14ac:dyDescent="0.25">
      <c r="A29" s="4" t="s">
        <v>634</v>
      </c>
      <c r="B29" s="3">
        <f t="shared" si="0"/>
        <v>0.30270270270270272</v>
      </c>
      <c r="C29" s="2">
        <v>1</v>
      </c>
      <c r="D29" s="2">
        <v>3</v>
      </c>
      <c r="E29" s="12">
        <v>2100</v>
      </c>
      <c r="F29" s="2" t="s">
        <v>2071</v>
      </c>
      <c r="G29" s="4" t="s">
        <v>635</v>
      </c>
      <c r="H29" s="4" t="s">
        <v>637</v>
      </c>
      <c r="I29" s="2" t="s">
        <v>636</v>
      </c>
      <c r="J29" s="2">
        <v>0</v>
      </c>
      <c r="K29" s="2">
        <v>0.03</v>
      </c>
      <c r="L29" s="2">
        <v>0.03</v>
      </c>
      <c r="M29" s="2">
        <v>1</v>
      </c>
      <c r="N29" s="2">
        <v>2</v>
      </c>
      <c r="O29" s="2">
        <v>25</v>
      </c>
      <c r="P29" s="2" t="s">
        <v>385</v>
      </c>
      <c r="Q29" s="2" t="s">
        <v>8</v>
      </c>
      <c r="R29" s="2" t="s">
        <v>7</v>
      </c>
      <c r="S29" s="2">
        <v>30</v>
      </c>
      <c r="T29" s="2">
        <v>2023</v>
      </c>
    </row>
    <row r="30" spans="1:20" x14ac:dyDescent="0.25">
      <c r="A30" s="4" t="s">
        <v>1877</v>
      </c>
      <c r="B30" s="3">
        <f t="shared" si="0"/>
        <v>0.61070270270270266</v>
      </c>
      <c r="C30" s="2">
        <v>3</v>
      </c>
      <c r="D30" s="2">
        <v>5</v>
      </c>
      <c r="E30" s="12">
        <v>990</v>
      </c>
      <c r="F30" s="2" t="s">
        <v>2073</v>
      </c>
      <c r="G30" s="4" t="s">
        <v>1551</v>
      </c>
      <c r="H30" s="4" t="s">
        <v>90</v>
      </c>
      <c r="I30" s="2" t="s">
        <v>1878</v>
      </c>
      <c r="J30" s="2">
        <v>0</v>
      </c>
      <c r="K30" s="2">
        <v>0.3</v>
      </c>
      <c r="L30" s="2">
        <v>0.3</v>
      </c>
      <c r="M30" s="2">
        <v>1</v>
      </c>
      <c r="N30" s="2">
        <v>2</v>
      </c>
      <c r="O30" s="2">
        <v>23</v>
      </c>
      <c r="P30" s="2" t="s">
        <v>385</v>
      </c>
      <c r="Q30" s="2" t="s">
        <v>8</v>
      </c>
      <c r="R30" s="2" t="s">
        <v>7</v>
      </c>
      <c r="S30" s="2">
        <v>30</v>
      </c>
      <c r="T30" s="2">
        <v>2023</v>
      </c>
    </row>
    <row r="31" spans="1:20" x14ac:dyDescent="0.25">
      <c r="A31" s="4" t="s">
        <v>1382</v>
      </c>
      <c r="B31" s="3">
        <f t="shared" si="0"/>
        <v>0.39070270270270269</v>
      </c>
      <c r="C31" s="2">
        <v>2</v>
      </c>
      <c r="D31" s="2">
        <v>3</v>
      </c>
      <c r="E31" s="12">
        <v>990</v>
      </c>
      <c r="F31" s="2" t="s">
        <v>2071</v>
      </c>
      <c r="G31" s="4" t="s">
        <v>635</v>
      </c>
      <c r="H31" s="4" t="s">
        <v>269</v>
      </c>
      <c r="I31" s="2" t="s">
        <v>1383</v>
      </c>
      <c r="J31" s="2">
        <v>0</v>
      </c>
      <c r="K31" s="2">
        <v>0.8</v>
      </c>
      <c r="L31" s="2">
        <v>0.8</v>
      </c>
      <c r="M31" s="2">
        <v>1</v>
      </c>
      <c r="N31" s="2">
        <v>2</v>
      </c>
      <c r="O31" s="2">
        <v>22</v>
      </c>
      <c r="P31" s="2" t="s">
        <v>385</v>
      </c>
      <c r="Q31" s="2" t="s">
        <v>8</v>
      </c>
      <c r="R31" s="2" t="s">
        <v>7</v>
      </c>
      <c r="S31" s="2">
        <v>30</v>
      </c>
      <c r="T31" s="2">
        <v>2023</v>
      </c>
    </row>
    <row r="32" spans="1:20" x14ac:dyDescent="0.25">
      <c r="A32" s="4" t="s">
        <v>1384</v>
      </c>
      <c r="B32" s="3">
        <f t="shared" si="0"/>
        <v>0.29070270270270271</v>
      </c>
      <c r="C32" s="2">
        <v>1</v>
      </c>
      <c r="D32" s="2">
        <v>3</v>
      </c>
      <c r="E32" s="12">
        <v>990</v>
      </c>
      <c r="F32" s="2" t="s">
        <v>2071</v>
      </c>
      <c r="G32" s="4" t="s">
        <v>269</v>
      </c>
      <c r="H32" s="4" t="s">
        <v>1148</v>
      </c>
      <c r="I32" s="2" t="s">
        <v>1385</v>
      </c>
      <c r="J32" s="2">
        <v>0.8</v>
      </c>
      <c r="K32" s="2">
        <v>0.9</v>
      </c>
      <c r="L32" s="2">
        <v>0.1</v>
      </c>
      <c r="M32" s="2">
        <v>2</v>
      </c>
      <c r="N32" s="2">
        <v>2</v>
      </c>
      <c r="O32" s="2">
        <v>22</v>
      </c>
      <c r="P32" s="2" t="s">
        <v>385</v>
      </c>
      <c r="Q32" s="2" t="s">
        <v>8</v>
      </c>
      <c r="R32" s="2" t="s">
        <v>7</v>
      </c>
      <c r="S32" s="2">
        <v>30</v>
      </c>
      <c r="T32" s="2">
        <v>2023</v>
      </c>
    </row>
    <row r="33" spans="1:20" x14ac:dyDescent="0.25">
      <c r="A33" s="4" t="s">
        <v>1147</v>
      </c>
      <c r="B33" s="3">
        <f t="shared" si="0"/>
        <v>0.41729729729729725</v>
      </c>
      <c r="C33" s="2">
        <v>1</v>
      </c>
      <c r="D33" s="2">
        <v>5</v>
      </c>
      <c r="E33" s="12">
        <v>1600</v>
      </c>
      <c r="F33" s="2" t="s">
        <v>2073</v>
      </c>
      <c r="G33" s="4" t="s">
        <v>1148</v>
      </c>
      <c r="H33" s="4" t="s">
        <v>1150</v>
      </c>
      <c r="I33" s="2" t="s">
        <v>1149</v>
      </c>
      <c r="J33" s="2">
        <v>0</v>
      </c>
      <c r="K33" s="2">
        <v>0.2</v>
      </c>
      <c r="L33" s="2">
        <v>0.2</v>
      </c>
      <c r="M33" s="2">
        <v>1</v>
      </c>
      <c r="N33" s="2">
        <v>2</v>
      </c>
      <c r="O33" s="2">
        <v>22</v>
      </c>
      <c r="P33" s="2" t="s">
        <v>385</v>
      </c>
      <c r="Q33" s="2" t="s">
        <v>8</v>
      </c>
      <c r="R33" s="2" t="s">
        <v>7</v>
      </c>
      <c r="S33" s="2">
        <v>35</v>
      </c>
      <c r="T33" s="2">
        <v>2023</v>
      </c>
    </row>
    <row r="34" spans="1:20" x14ac:dyDescent="0.25">
      <c r="A34" s="4" t="s">
        <v>1151</v>
      </c>
      <c r="B34" s="3">
        <f t="shared" si="0"/>
        <v>0.17729729729729729</v>
      </c>
      <c r="C34" s="2">
        <v>1</v>
      </c>
      <c r="D34" s="2">
        <v>1</v>
      </c>
      <c r="E34" s="12">
        <v>1600</v>
      </c>
      <c r="F34" s="2" t="s">
        <v>2069</v>
      </c>
      <c r="G34" s="4" t="s">
        <v>1150</v>
      </c>
      <c r="H34" s="4" t="s">
        <v>215</v>
      </c>
      <c r="I34" s="2" t="s">
        <v>1152</v>
      </c>
      <c r="J34" s="2">
        <v>0.2</v>
      </c>
      <c r="K34" s="2">
        <v>0.9</v>
      </c>
      <c r="L34" s="2">
        <v>0.7</v>
      </c>
      <c r="M34" s="2">
        <v>2</v>
      </c>
      <c r="N34" s="2">
        <v>2</v>
      </c>
      <c r="O34" s="2">
        <v>22</v>
      </c>
      <c r="P34" s="2" t="s">
        <v>385</v>
      </c>
      <c r="Q34" s="2" t="s">
        <v>8</v>
      </c>
      <c r="R34" s="2" t="s">
        <v>7</v>
      </c>
      <c r="S34" s="2">
        <v>40</v>
      </c>
      <c r="T34" s="2">
        <v>2023</v>
      </c>
    </row>
    <row r="35" spans="1:20" x14ac:dyDescent="0.25">
      <c r="A35" s="4" t="s">
        <v>1153</v>
      </c>
      <c r="B35" s="3">
        <f t="shared" si="0"/>
        <v>0.17729729729729729</v>
      </c>
      <c r="C35" s="2">
        <v>1</v>
      </c>
      <c r="D35" s="2">
        <v>1</v>
      </c>
      <c r="E35" s="12">
        <v>1600</v>
      </c>
      <c r="F35" s="2" t="s">
        <v>2069</v>
      </c>
      <c r="G35" s="4" t="s">
        <v>215</v>
      </c>
      <c r="H35" s="4" t="s">
        <v>1150</v>
      </c>
      <c r="I35" s="2" t="s">
        <v>1154</v>
      </c>
      <c r="J35" s="2">
        <v>0.9</v>
      </c>
      <c r="K35" s="2">
        <v>1.4</v>
      </c>
      <c r="L35" s="2">
        <v>0.5</v>
      </c>
      <c r="M35" s="2">
        <v>3</v>
      </c>
      <c r="N35" s="2">
        <v>2</v>
      </c>
      <c r="O35" s="2">
        <v>22</v>
      </c>
      <c r="P35" s="2" t="s">
        <v>385</v>
      </c>
      <c r="Q35" s="2" t="s">
        <v>8</v>
      </c>
      <c r="R35" s="2" t="s">
        <v>7</v>
      </c>
      <c r="S35" s="2">
        <v>40</v>
      </c>
      <c r="T35" s="2">
        <v>2023</v>
      </c>
    </row>
    <row r="36" spans="1:20" x14ac:dyDescent="0.25">
      <c r="A36" s="4" t="s">
        <v>1155</v>
      </c>
      <c r="B36" s="3">
        <f t="shared" si="0"/>
        <v>0.39729729729729724</v>
      </c>
      <c r="C36" s="2">
        <v>2</v>
      </c>
      <c r="D36" s="2">
        <v>3</v>
      </c>
      <c r="E36" s="12">
        <v>1600</v>
      </c>
      <c r="F36" s="2" t="s">
        <v>2071</v>
      </c>
      <c r="G36" s="4" t="s">
        <v>1150</v>
      </c>
      <c r="H36" s="4" t="s">
        <v>215</v>
      </c>
      <c r="I36" s="2" t="s">
        <v>1156</v>
      </c>
      <c r="J36" s="2">
        <v>1.4</v>
      </c>
      <c r="K36" s="2">
        <v>1.6</v>
      </c>
      <c r="L36" s="2">
        <v>0.2</v>
      </c>
      <c r="M36" s="2">
        <v>4</v>
      </c>
      <c r="N36" s="2">
        <v>2</v>
      </c>
      <c r="O36" s="2">
        <v>22</v>
      </c>
      <c r="P36" s="2" t="s">
        <v>385</v>
      </c>
      <c r="Q36" s="2" t="s">
        <v>8</v>
      </c>
      <c r="R36" s="2" t="s">
        <v>7</v>
      </c>
      <c r="S36" s="2">
        <v>35</v>
      </c>
      <c r="T36" s="2">
        <v>2023</v>
      </c>
    </row>
    <row r="37" spans="1:20" x14ac:dyDescent="0.25">
      <c r="A37" s="4" t="s">
        <v>1157</v>
      </c>
      <c r="B37" s="3">
        <f t="shared" si="0"/>
        <v>0.61729729729729721</v>
      </c>
      <c r="C37" s="2">
        <v>3</v>
      </c>
      <c r="D37" s="2">
        <v>5</v>
      </c>
      <c r="E37" s="12">
        <v>1600</v>
      </c>
      <c r="F37" s="2" t="s">
        <v>2073</v>
      </c>
      <c r="G37" s="4" t="s">
        <v>215</v>
      </c>
      <c r="H37" s="4" t="s">
        <v>146</v>
      </c>
      <c r="I37" s="2" t="s">
        <v>1158</v>
      </c>
      <c r="J37" s="2">
        <v>1.6</v>
      </c>
      <c r="K37" s="2">
        <v>2</v>
      </c>
      <c r="L37" s="2">
        <v>0.4</v>
      </c>
      <c r="M37" s="2">
        <v>5</v>
      </c>
      <c r="N37" s="2">
        <v>2</v>
      </c>
      <c r="O37" s="2">
        <v>22</v>
      </c>
      <c r="P37" s="2" t="s">
        <v>385</v>
      </c>
      <c r="Q37" s="2" t="s">
        <v>8</v>
      </c>
      <c r="R37" s="2" t="s">
        <v>7</v>
      </c>
      <c r="S37" s="2">
        <v>40</v>
      </c>
      <c r="T37" s="2">
        <v>2023</v>
      </c>
    </row>
    <row r="38" spans="1:20" x14ac:dyDescent="0.25">
      <c r="A38" s="4" t="s">
        <v>1159</v>
      </c>
      <c r="B38" s="3">
        <f t="shared" si="0"/>
        <v>0.41783783783783779</v>
      </c>
      <c r="C38" s="2">
        <v>2</v>
      </c>
      <c r="D38" s="2">
        <v>3</v>
      </c>
      <c r="E38" s="12">
        <v>3500</v>
      </c>
      <c r="F38" s="2" t="s">
        <v>2071</v>
      </c>
      <c r="G38" s="4" t="s">
        <v>146</v>
      </c>
      <c r="H38" s="4" t="s">
        <v>314</v>
      </c>
      <c r="I38" s="2" t="s">
        <v>1160</v>
      </c>
      <c r="J38" s="2">
        <v>2</v>
      </c>
      <c r="K38" s="2">
        <v>3.1</v>
      </c>
      <c r="L38" s="2">
        <v>1.1000000000000001</v>
      </c>
      <c r="M38" s="2">
        <v>6</v>
      </c>
      <c r="N38" s="2">
        <v>2</v>
      </c>
      <c r="O38" s="2">
        <v>21</v>
      </c>
      <c r="P38" s="2" t="s">
        <v>385</v>
      </c>
      <c r="Q38" s="2" t="s">
        <v>8</v>
      </c>
      <c r="R38" s="2" t="s">
        <v>7</v>
      </c>
      <c r="S38" s="2">
        <v>40</v>
      </c>
      <c r="T38" s="2">
        <v>2023</v>
      </c>
    </row>
    <row r="39" spans="1:20" x14ac:dyDescent="0.25">
      <c r="A39" s="4" t="s">
        <v>1511</v>
      </c>
      <c r="B39" s="3">
        <f t="shared" si="0"/>
        <v>0.23081081081081078</v>
      </c>
      <c r="C39" s="2">
        <v>1</v>
      </c>
      <c r="D39" s="2">
        <v>2</v>
      </c>
      <c r="E39" s="12">
        <v>1000</v>
      </c>
      <c r="F39" s="2" t="s">
        <v>2070</v>
      </c>
      <c r="G39" s="4" t="s">
        <v>314</v>
      </c>
      <c r="H39" s="4" t="s">
        <v>210</v>
      </c>
      <c r="I39" s="2" t="s">
        <v>1512</v>
      </c>
      <c r="J39" s="2">
        <v>0</v>
      </c>
      <c r="K39" s="2">
        <v>4.4000000000000004</v>
      </c>
      <c r="L39" s="2">
        <v>4.4000000000000004</v>
      </c>
      <c r="M39" s="2">
        <v>1</v>
      </c>
      <c r="N39" s="2">
        <v>2</v>
      </c>
      <c r="O39" s="2">
        <v>20</v>
      </c>
      <c r="P39" s="2" t="s">
        <v>385</v>
      </c>
      <c r="Q39" s="2" t="s">
        <v>8</v>
      </c>
      <c r="R39" s="2" t="s">
        <v>7</v>
      </c>
      <c r="S39" s="2">
        <v>50</v>
      </c>
      <c r="T39" s="2">
        <v>2023</v>
      </c>
    </row>
    <row r="40" spans="1:20" x14ac:dyDescent="0.25">
      <c r="A40" s="4" t="s">
        <v>1633</v>
      </c>
      <c r="B40" s="3">
        <f t="shared" si="0"/>
        <v>0.38086486486486482</v>
      </c>
      <c r="C40" s="2">
        <v>2</v>
      </c>
      <c r="D40" s="2">
        <v>3</v>
      </c>
      <c r="E40" s="12">
        <v>80</v>
      </c>
      <c r="F40" s="2" t="s">
        <v>2071</v>
      </c>
      <c r="G40" s="4" t="s">
        <v>210</v>
      </c>
      <c r="H40" s="4" t="s">
        <v>331</v>
      </c>
      <c r="I40" s="2" t="s">
        <v>1634</v>
      </c>
      <c r="J40" s="2">
        <v>0</v>
      </c>
      <c r="K40" s="2">
        <v>4.0999999999999996</v>
      </c>
      <c r="L40" s="2">
        <v>4.0999999999999996</v>
      </c>
      <c r="M40" s="2">
        <v>1</v>
      </c>
      <c r="N40" s="2">
        <v>2</v>
      </c>
      <c r="O40" s="2">
        <v>20</v>
      </c>
      <c r="P40" s="2" t="s">
        <v>385</v>
      </c>
      <c r="Q40" s="2" t="s">
        <v>8</v>
      </c>
      <c r="R40" s="2" t="s">
        <v>7</v>
      </c>
      <c r="S40" s="2">
        <v>40</v>
      </c>
      <c r="T40" s="2">
        <v>2023</v>
      </c>
    </row>
    <row r="41" spans="1:20" x14ac:dyDescent="0.25">
      <c r="A41" s="4" t="s">
        <v>834</v>
      </c>
      <c r="B41" s="3">
        <f t="shared" si="0"/>
        <v>0.44399999999999995</v>
      </c>
      <c r="C41" s="2">
        <v>2</v>
      </c>
      <c r="D41" s="2">
        <v>4</v>
      </c>
      <c r="E41" s="12">
        <v>370</v>
      </c>
      <c r="F41" s="2" t="s">
        <v>2072</v>
      </c>
      <c r="G41" s="4" t="s">
        <v>835</v>
      </c>
      <c r="H41" s="4" t="s">
        <v>837</v>
      </c>
      <c r="I41" s="2" t="s">
        <v>836</v>
      </c>
      <c r="J41" s="2">
        <v>0</v>
      </c>
      <c r="K41" s="2">
        <v>2.8</v>
      </c>
      <c r="L41" s="2">
        <v>2.8</v>
      </c>
      <c r="M41" s="2">
        <v>1</v>
      </c>
      <c r="N41" s="2">
        <v>2</v>
      </c>
      <c r="O41" s="2">
        <v>20</v>
      </c>
      <c r="P41" s="2" t="s">
        <v>385</v>
      </c>
      <c r="Q41" s="2" t="s">
        <v>8</v>
      </c>
      <c r="R41" s="2" t="s">
        <v>7</v>
      </c>
      <c r="S41" s="2">
        <v>50</v>
      </c>
      <c r="T41" s="2">
        <v>2023</v>
      </c>
    </row>
    <row r="42" spans="1:20" x14ac:dyDescent="0.25">
      <c r="A42" s="4" t="s">
        <v>838</v>
      </c>
      <c r="B42" s="3">
        <f t="shared" si="0"/>
        <v>0.32767567567567568</v>
      </c>
      <c r="C42" s="2">
        <v>2</v>
      </c>
      <c r="D42" s="2">
        <v>2</v>
      </c>
      <c r="E42" s="12">
        <v>710</v>
      </c>
      <c r="F42" s="2" t="s">
        <v>2070</v>
      </c>
      <c r="G42" s="4" t="s">
        <v>837</v>
      </c>
      <c r="H42" s="4" t="s">
        <v>224</v>
      </c>
      <c r="I42" s="2" t="s">
        <v>839</v>
      </c>
      <c r="J42" s="2">
        <v>2.8</v>
      </c>
      <c r="K42" s="2">
        <v>6.9</v>
      </c>
      <c r="L42" s="2">
        <v>4.0999999999999996</v>
      </c>
      <c r="M42" s="2">
        <v>2</v>
      </c>
      <c r="N42" s="2">
        <v>2</v>
      </c>
      <c r="O42" s="2">
        <v>22</v>
      </c>
      <c r="P42" s="2" t="s">
        <v>385</v>
      </c>
      <c r="Q42" s="2" t="s">
        <v>8</v>
      </c>
      <c r="R42" s="2" t="s">
        <v>7</v>
      </c>
      <c r="S42" s="2">
        <v>50</v>
      </c>
      <c r="T42" s="2">
        <v>2023</v>
      </c>
    </row>
    <row r="43" spans="1:20" x14ac:dyDescent="0.25">
      <c r="A43" s="4" t="s">
        <v>1969</v>
      </c>
      <c r="B43" s="3">
        <f t="shared" si="0"/>
        <v>0.55729729729729727</v>
      </c>
      <c r="C43" s="2">
        <v>3</v>
      </c>
      <c r="D43" s="2">
        <v>4</v>
      </c>
      <c r="E43" s="12">
        <v>1600</v>
      </c>
      <c r="F43" s="2" t="s">
        <v>2072</v>
      </c>
      <c r="G43" s="4" t="s">
        <v>849</v>
      </c>
      <c r="H43" s="4" t="s">
        <v>1971</v>
      </c>
      <c r="I43" s="2" t="s">
        <v>1970</v>
      </c>
      <c r="J43" s="2">
        <v>1.1000000000000001</v>
      </c>
      <c r="K43" s="2">
        <v>1.5</v>
      </c>
      <c r="L43" s="2">
        <v>0.4</v>
      </c>
      <c r="M43" s="2">
        <v>2</v>
      </c>
      <c r="N43" s="2">
        <v>2</v>
      </c>
      <c r="O43" s="2">
        <v>20</v>
      </c>
      <c r="P43" s="2" t="s">
        <v>385</v>
      </c>
      <c r="Q43" s="2" t="s">
        <v>8</v>
      </c>
      <c r="R43" s="2" t="s">
        <v>7</v>
      </c>
      <c r="S43" s="2">
        <v>30</v>
      </c>
      <c r="T43" s="2">
        <v>2023</v>
      </c>
    </row>
    <row r="44" spans="1:20" x14ac:dyDescent="0.25">
      <c r="A44" s="4" t="s">
        <v>1972</v>
      </c>
      <c r="B44" s="3">
        <f t="shared" si="0"/>
        <v>0.55729729729729727</v>
      </c>
      <c r="C44" s="2">
        <v>3</v>
      </c>
      <c r="D44" s="2">
        <v>4</v>
      </c>
      <c r="E44" s="12">
        <v>1600</v>
      </c>
      <c r="F44" s="2" t="s">
        <v>2072</v>
      </c>
      <c r="G44" s="4" t="s">
        <v>1971</v>
      </c>
      <c r="H44" s="4" t="s">
        <v>199</v>
      </c>
      <c r="I44" s="2" t="s">
        <v>1973</v>
      </c>
      <c r="J44" s="2">
        <v>1.5</v>
      </c>
      <c r="K44" s="2">
        <v>1.8</v>
      </c>
      <c r="L44" s="2">
        <v>0.3</v>
      </c>
      <c r="M44" s="2">
        <v>3</v>
      </c>
      <c r="N44" s="2">
        <v>2</v>
      </c>
      <c r="O44" s="2">
        <v>23</v>
      </c>
      <c r="P44" s="2" t="s">
        <v>385</v>
      </c>
      <c r="Q44" s="2" t="s">
        <v>21</v>
      </c>
      <c r="R44" s="2" t="s">
        <v>7</v>
      </c>
      <c r="S44" s="2">
        <v>25</v>
      </c>
      <c r="T44" s="2">
        <v>2023</v>
      </c>
    </row>
    <row r="45" spans="1:20" x14ac:dyDescent="0.25">
      <c r="A45" s="4" t="s">
        <v>997</v>
      </c>
      <c r="B45" s="3">
        <f t="shared" si="0"/>
        <v>0.36486486486486486</v>
      </c>
      <c r="C45" s="2">
        <v>1</v>
      </c>
      <c r="D45" s="2">
        <v>4</v>
      </c>
      <c r="E45" s="12">
        <v>2300</v>
      </c>
      <c r="F45" s="2" t="s">
        <v>2072</v>
      </c>
      <c r="G45" s="4" t="s">
        <v>998</v>
      </c>
      <c r="H45" s="4" t="s">
        <v>1000</v>
      </c>
      <c r="I45" s="2" t="s">
        <v>999</v>
      </c>
      <c r="J45" s="2">
        <v>0</v>
      </c>
      <c r="K45" s="2">
        <v>0.5</v>
      </c>
      <c r="L45" s="2">
        <v>0.5</v>
      </c>
      <c r="M45" s="2">
        <v>1</v>
      </c>
      <c r="N45" s="2">
        <v>2</v>
      </c>
      <c r="O45" s="2">
        <v>21</v>
      </c>
      <c r="P45" s="2" t="s">
        <v>385</v>
      </c>
      <c r="Q45" s="2" t="s">
        <v>21</v>
      </c>
      <c r="R45" s="2" t="s">
        <v>17</v>
      </c>
      <c r="S45" s="2">
        <v>25</v>
      </c>
      <c r="T45" s="2">
        <v>2023</v>
      </c>
    </row>
    <row r="46" spans="1:20" x14ac:dyDescent="0.25">
      <c r="A46" s="4" t="s">
        <v>1001</v>
      </c>
      <c r="B46" s="3">
        <f t="shared" si="0"/>
        <v>0.30486486486486486</v>
      </c>
      <c r="C46" s="2">
        <v>1</v>
      </c>
      <c r="D46" s="2">
        <v>3</v>
      </c>
      <c r="E46" s="12">
        <v>2300</v>
      </c>
      <c r="F46" s="2" t="s">
        <v>2071</v>
      </c>
      <c r="G46" s="4" t="s">
        <v>1000</v>
      </c>
      <c r="H46" s="4" t="s">
        <v>224</v>
      </c>
      <c r="I46" s="2" t="s">
        <v>1002</v>
      </c>
      <c r="J46" s="2">
        <v>0.5</v>
      </c>
      <c r="K46" s="2">
        <v>0.8</v>
      </c>
      <c r="L46" s="2">
        <v>0.3</v>
      </c>
      <c r="M46" s="2">
        <v>2</v>
      </c>
      <c r="N46" s="2">
        <v>2</v>
      </c>
      <c r="O46" s="2">
        <v>20</v>
      </c>
      <c r="P46" s="2" t="s">
        <v>385</v>
      </c>
      <c r="Q46" s="2" t="s">
        <v>8</v>
      </c>
      <c r="R46" s="2" t="s">
        <v>17</v>
      </c>
      <c r="S46" s="2">
        <v>25</v>
      </c>
      <c r="T46" s="2">
        <v>2023</v>
      </c>
    </row>
    <row r="47" spans="1:20" x14ac:dyDescent="0.25">
      <c r="A47" s="4" t="s">
        <v>287</v>
      </c>
      <c r="B47" s="3">
        <f t="shared" si="0"/>
        <v>0.29945945945945945</v>
      </c>
      <c r="C47" s="2">
        <v>1</v>
      </c>
      <c r="D47" s="2">
        <v>3</v>
      </c>
      <c r="E47" s="12">
        <v>1800</v>
      </c>
      <c r="F47" s="2" t="s">
        <v>2071</v>
      </c>
      <c r="G47" s="4" t="s">
        <v>224</v>
      </c>
      <c r="H47" s="4" t="s">
        <v>210</v>
      </c>
      <c r="I47" s="2" t="s">
        <v>288</v>
      </c>
      <c r="J47" s="2">
        <v>0</v>
      </c>
      <c r="K47" s="2">
        <v>3.6</v>
      </c>
      <c r="L47" s="2">
        <v>3.6</v>
      </c>
      <c r="M47" s="2">
        <v>1</v>
      </c>
      <c r="N47" s="2">
        <v>2</v>
      </c>
      <c r="O47" s="2">
        <v>25</v>
      </c>
      <c r="P47" s="2" t="s">
        <v>385</v>
      </c>
      <c r="Q47" s="2" t="s">
        <v>8</v>
      </c>
      <c r="R47" s="2" t="s">
        <v>7</v>
      </c>
      <c r="S47" s="2">
        <v>50</v>
      </c>
      <c r="T47" s="2">
        <v>2023</v>
      </c>
    </row>
    <row r="48" spans="1:20" x14ac:dyDescent="0.25">
      <c r="A48" s="4" t="s">
        <v>289</v>
      </c>
      <c r="B48" s="3">
        <f t="shared" si="0"/>
        <v>0.29621621621621619</v>
      </c>
      <c r="C48" s="2">
        <v>1</v>
      </c>
      <c r="D48" s="2">
        <v>3</v>
      </c>
      <c r="E48" s="12">
        <v>1500</v>
      </c>
      <c r="F48" s="2" t="s">
        <v>2071</v>
      </c>
      <c r="G48" s="4" t="s">
        <v>210</v>
      </c>
      <c r="H48" s="4" t="s">
        <v>291</v>
      </c>
      <c r="I48" s="2" t="s">
        <v>290</v>
      </c>
      <c r="J48" s="2">
        <v>3.6</v>
      </c>
      <c r="K48" s="2">
        <v>5.0999999999999996</v>
      </c>
      <c r="L48" s="2">
        <v>1.5</v>
      </c>
      <c r="M48" s="2">
        <v>2</v>
      </c>
      <c r="N48" s="2">
        <v>2</v>
      </c>
      <c r="O48" s="2">
        <v>25</v>
      </c>
      <c r="P48" s="2" t="s">
        <v>385</v>
      </c>
      <c r="Q48" s="2" t="s">
        <v>8</v>
      </c>
      <c r="R48" s="2" t="s">
        <v>7</v>
      </c>
      <c r="S48" s="2">
        <v>50</v>
      </c>
      <c r="T48" s="2">
        <v>2023</v>
      </c>
    </row>
    <row r="49" spans="1:20" x14ac:dyDescent="0.25">
      <c r="A49" s="4" t="s">
        <v>1566</v>
      </c>
      <c r="B49" s="3">
        <f t="shared" si="0"/>
        <v>0.18378378378378379</v>
      </c>
      <c r="C49" s="2">
        <v>1</v>
      </c>
      <c r="D49" s="2">
        <v>1</v>
      </c>
      <c r="E49" s="12">
        <v>2200</v>
      </c>
      <c r="F49" s="2" t="s">
        <v>2069</v>
      </c>
      <c r="G49" s="4" t="s">
        <v>291</v>
      </c>
      <c r="H49" s="4" t="s">
        <v>969</v>
      </c>
      <c r="I49" s="2" t="s">
        <v>1567</v>
      </c>
      <c r="J49" s="2">
        <v>0</v>
      </c>
      <c r="K49" s="2">
        <v>1.1000000000000001</v>
      </c>
      <c r="L49" s="2">
        <v>1.1000000000000001</v>
      </c>
      <c r="M49" s="2">
        <v>1</v>
      </c>
      <c r="N49" s="2">
        <v>2</v>
      </c>
      <c r="O49" s="2">
        <v>22</v>
      </c>
      <c r="P49" s="2" t="s">
        <v>385</v>
      </c>
      <c r="Q49" s="2" t="s">
        <v>8</v>
      </c>
      <c r="R49" s="2" t="s">
        <v>7</v>
      </c>
      <c r="S49" s="2">
        <v>50</v>
      </c>
      <c r="T49" s="2">
        <v>2023</v>
      </c>
    </row>
    <row r="50" spans="1:20" x14ac:dyDescent="0.25">
      <c r="A50" s="4" t="s">
        <v>1568</v>
      </c>
      <c r="B50" s="3">
        <f t="shared" si="0"/>
        <v>0.18378378378378379</v>
      </c>
      <c r="C50" s="2">
        <v>1</v>
      </c>
      <c r="D50" s="2">
        <v>1</v>
      </c>
      <c r="E50" s="12">
        <v>2200</v>
      </c>
      <c r="F50" s="2" t="s">
        <v>2069</v>
      </c>
      <c r="G50" s="4" t="s">
        <v>969</v>
      </c>
      <c r="H50" s="4" t="s">
        <v>639</v>
      </c>
      <c r="I50" s="2" t="s">
        <v>1569</v>
      </c>
      <c r="J50" s="2">
        <v>1.1000000000000001</v>
      </c>
      <c r="K50" s="2">
        <v>2</v>
      </c>
      <c r="L50" s="2">
        <v>0.9</v>
      </c>
      <c r="M50" s="2">
        <v>2</v>
      </c>
      <c r="N50" s="2">
        <v>2</v>
      </c>
      <c r="O50" s="2">
        <v>22</v>
      </c>
      <c r="P50" s="2" t="s">
        <v>385</v>
      </c>
      <c r="Q50" s="2" t="s">
        <v>8</v>
      </c>
      <c r="R50" s="2" t="s">
        <v>7</v>
      </c>
      <c r="S50" s="2">
        <v>50</v>
      </c>
      <c r="T50" s="2">
        <v>2023</v>
      </c>
    </row>
    <row r="51" spans="1:20" x14ac:dyDescent="0.25">
      <c r="A51" s="4" t="s">
        <v>638</v>
      </c>
      <c r="B51" s="3">
        <f t="shared" si="0"/>
        <v>0.30378378378378379</v>
      </c>
      <c r="C51" s="2">
        <v>1</v>
      </c>
      <c r="D51" s="2">
        <v>3</v>
      </c>
      <c r="E51" s="12">
        <v>2200</v>
      </c>
      <c r="F51" s="2" t="s">
        <v>2071</v>
      </c>
      <c r="G51" s="4" t="s">
        <v>639</v>
      </c>
      <c r="H51" s="4" t="s">
        <v>201</v>
      </c>
      <c r="I51" s="2" t="s">
        <v>640</v>
      </c>
      <c r="J51" s="2">
        <v>0</v>
      </c>
      <c r="K51" s="2">
        <v>0.4</v>
      </c>
      <c r="L51" s="2">
        <v>0.4</v>
      </c>
      <c r="M51" s="2">
        <v>1</v>
      </c>
      <c r="N51" s="2">
        <v>2</v>
      </c>
      <c r="O51" s="2">
        <v>28</v>
      </c>
      <c r="P51" s="2" t="s">
        <v>385</v>
      </c>
      <c r="Q51" s="2" t="s">
        <v>8</v>
      </c>
      <c r="R51" s="2" t="s">
        <v>7</v>
      </c>
      <c r="S51" s="2">
        <v>50</v>
      </c>
      <c r="T51" s="2">
        <v>2023</v>
      </c>
    </row>
    <row r="52" spans="1:20" x14ac:dyDescent="0.25">
      <c r="A52" s="4" t="s">
        <v>1871</v>
      </c>
      <c r="B52" s="3">
        <f t="shared" si="0"/>
        <v>0.18054054054054053</v>
      </c>
      <c r="C52" s="2">
        <v>1</v>
      </c>
      <c r="D52" s="2">
        <v>1</v>
      </c>
      <c r="E52" s="12">
        <v>1900</v>
      </c>
      <c r="F52" s="2" t="s">
        <v>2069</v>
      </c>
      <c r="G52" s="4" t="s">
        <v>1872</v>
      </c>
      <c r="H52" s="4" t="s">
        <v>969</v>
      </c>
      <c r="I52" s="2" t="s">
        <v>1873</v>
      </c>
      <c r="J52" s="2">
        <v>0</v>
      </c>
      <c r="K52" s="2">
        <v>1</v>
      </c>
      <c r="L52" s="2">
        <v>1</v>
      </c>
      <c r="M52" s="2">
        <v>1</v>
      </c>
      <c r="N52" s="2">
        <v>4</v>
      </c>
      <c r="O52" s="2">
        <v>60</v>
      </c>
      <c r="P52" s="2" t="s">
        <v>385</v>
      </c>
      <c r="Q52" s="2" t="s">
        <v>21</v>
      </c>
      <c r="R52" s="2" t="s">
        <v>127</v>
      </c>
      <c r="S52" s="2">
        <v>45</v>
      </c>
      <c r="T52" s="2">
        <v>2023</v>
      </c>
    </row>
    <row r="53" spans="1:20" x14ac:dyDescent="0.25">
      <c r="A53" s="4" t="s">
        <v>1874</v>
      </c>
      <c r="B53" s="3">
        <f t="shared" si="0"/>
        <v>0.20432432432432432</v>
      </c>
      <c r="C53" s="2">
        <v>1</v>
      </c>
      <c r="D53" s="2">
        <v>1</v>
      </c>
      <c r="E53" s="12">
        <v>4100</v>
      </c>
      <c r="F53" s="2" t="s">
        <v>2069</v>
      </c>
      <c r="G53" s="4" t="s">
        <v>969</v>
      </c>
      <c r="H53" s="4" t="s">
        <v>201</v>
      </c>
      <c r="I53" s="2" t="s">
        <v>1875</v>
      </c>
      <c r="J53" s="2">
        <v>1</v>
      </c>
      <c r="K53" s="2">
        <v>3.1</v>
      </c>
      <c r="L53" s="2">
        <v>2.1</v>
      </c>
      <c r="M53" s="2">
        <v>2</v>
      </c>
      <c r="N53" s="2">
        <v>4</v>
      </c>
      <c r="O53" s="2">
        <v>60</v>
      </c>
      <c r="P53" s="2" t="s">
        <v>385</v>
      </c>
      <c r="Q53" s="2" t="s">
        <v>21</v>
      </c>
      <c r="R53" s="2" t="s">
        <v>127</v>
      </c>
      <c r="S53" s="2">
        <v>45</v>
      </c>
      <c r="T53" s="2">
        <v>2023</v>
      </c>
    </row>
    <row r="54" spans="1:20" x14ac:dyDescent="0.25">
      <c r="A54" s="4" t="s">
        <v>313</v>
      </c>
      <c r="B54" s="3">
        <f t="shared" si="0"/>
        <v>0.34378378378378377</v>
      </c>
      <c r="C54" s="2">
        <v>1</v>
      </c>
      <c r="D54" s="2">
        <v>3</v>
      </c>
      <c r="E54" s="12">
        <v>5900</v>
      </c>
      <c r="F54" s="2" t="s">
        <v>2071</v>
      </c>
      <c r="G54" s="4" t="s">
        <v>314</v>
      </c>
      <c r="H54" s="4" t="s">
        <v>316</v>
      </c>
      <c r="I54" s="2" t="s">
        <v>315</v>
      </c>
      <c r="J54" s="2">
        <v>0</v>
      </c>
      <c r="K54" s="2">
        <v>1.3</v>
      </c>
      <c r="L54" s="2">
        <v>1.3</v>
      </c>
      <c r="M54" s="2">
        <v>1</v>
      </c>
      <c r="N54" s="2">
        <v>2</v>
      </c>
      <c r="O54" s="2">
        <v>23</v>
      </c>
      <c r="P54" s="2" t="s">
        <v>385</v>
      </c>
      <c r="Q54" s="2" t="s">
        <v>8</v>
      </c>
      <c r="R54" s="2" t="s">
        <v>7</v>
      </c>
      <c r="S54" s="2">
        <v>40</v>
      </c>
      <c r="T54" s="2">
        <v>2023</v>
      </c>
    </row>
    <row r="55" spans="1:20" x14ac:dyDescent="0.25">
      <c r="A55" s="4" t="s">
        <v>317</v>
      </c>
      <c r="B55" s="3">
        <f t="shared" si="0"/>
        <v>0.38216216216216214</v>
      </c>
      <c r="C55" s="2">
        <v>1</v>
      </c>
      <c r="D55" s="2">
        <v>4</v>
      </c>
      <c r="E55" s="12">
        <v>3900</v>
      </c>
      <c r="F55" s="2" t="s">
        <v>2072</v>
      </c>
      <c r="G55" s="4" t="s">
        <v>316</v>
      </c>
      <c r="H55" s="4" t="s">
        <v>319</v>
      </c>
      <c r="I55" s="2" t="s">
        <v>318</v>
      </c>
      <c r="J55" s="2">
        <v>1.3</v>
      </c>
      <c r="K55" s="2">
        <v>1.9</v>
      </c>
      <c r="L55" s="2">
        <v>0.6</v>
      </c>
      <c r="M55" s="2">
        <v>2</v>
      </c>
      <c r="N55" s="2">
        <v>4</v>
      </c>
      <c r="O55" s="2">
        <v>60</v>
      </c>
      <c r="P55" s="2" t="s">
        <v>385</v>
      </c>
      <c r="Q55" s="2" t="s">
        <v>8</v>
      </c>
      <c r="R55" s="2" t="s">
        <v>7</v>
      </c>
      <c r="S55" s="2">
        <v>40</v>
      </c>
      <c r="T55" s="2">
        <v>2023</v>
      </c>
    </row>
    <row r="56" spans="1:20" x14ac:dyDescent="0.25">
      <c r="A56" s="4" t="s">
        <v>320</v>
      </c>
      <c r="B56" s="3">
        <f t="shared" si="0"/>
        <v>0.32216216216216215</v>
      </c>
      <c r="C56" s="2">
        <v>1</v>
      </c>
      <c r="D56" s="2">
        <v>3</v>
      </c>
      <c r="E56" s="12">
        <v>3900</v>
      </c>
      <c r="F56" s="2" t="s">
        <v>2071</v>
      </c>
      <c r="G56" s="4" t="s">
        <v>319</v>
      </c>
      <c r="H56" s="4" t="s">
        <v>322</v>
      </c>
      <c r="I56" s="2" t="s">
        <v>321</v>
      </c>
      <c r="J56" s="2">
        <v>1.9</v>
      </c>
      <c r="K56" s="2">
        <v>2.5</v>
      </c>
      <c r="L56" s="2">
        <v>0.6</v>
      </c>
      <c r="M56" s="2">
        <v>3</v>
      </c>
      <c r="N56" s="2">
        <v>2</v>
      </c>
      <c r="O56" s="2">
        <v>23</v>
      </c>
      <c r="P56" s="2" t="s">
        <v>385</v>
      </c>
      <c r="Q56" s="2" t="s">
        <v>8</v>
      </c>
      <c r="R56" s="2" t="s">
        <v>7</v>
      </c>
      <c r="S56" s="2">
        <v>40</v>
      </c>
      <c r="T56" s="2">
        <v>2023</v>
      </c>
    </row>
    <row r="57" spans="1:20" x14ac:dyDescent="0.25">
      <c r="A57" s="4" t="s">
        <v>967</v>
      </c>
      <c r="B57" s="3">
        <f t="shared" si="0"/>
        <v>0.26648648648648648</v>
      </c>
      <c r="C57" s="2">
        <v>1</v>
      </c>
      <c r="D57" s="2">
        <v>2</v>
      </c>
      <c r="E57" s="12">
        <v>4300</v>
      </c>
      <c r="F57" s="2" t="s">
        <v>2070</v>
      </c>
      <c r="G57" s="4" t="s">
        <v>201</v>
      </c>
      <c r="H57" s="4" t="s">
        <v>969</v>
      </c>
      <c r="I57" s="2" t="s">
        <v>968</v>
      </c>
      <c r="J57" s="2">
        <v>0</v>
      </c>
      <c r="K57" s="2">
        <v>1.3</v>
      </c>
      <c r="L57" s="2">
        <v>1.3</v>
      </c>
      <c r="M57" s="2">
        <v>1</v>
      </c>
      <c r="N57" s="2">
        <v>2</v>
      </c>
      <c r="O57" s="2">
        <v>23</v>
      </c>
      <c r="P57" s="2" t="s">
        <v>385</v>
      </c>
      <c r="Q57" s="2" t="s">
        <v>8</v>
      </c>
      <c r="R57" s="2" t="s">
        <v>7</v>
      </c>
      <c r="S57" s="2">
        <v>40</v>
      </c>
      <c r="T57" s="2">
        <v>2023</v>
      </c>
    </row>
    <row r="58" spans="1:20" x14ac:dyDescent="0.25">
      <c r="A58" s="4" t="s">
        <v>970</v>
      </c>
      <c r="B58" s="3">
        <f t="shared" si="0"/>
        <v>0.20648648648648649</v>
      </c>
      <c r="C58" s="2">
        <v>1</v>
      </c>
      <c r="D58" s="2">
        <v>1</v>
      </c>
      <c r="E58" s="12">
        <v>4300</v>
      </c>
      <c r="F58" s="2" t="s">
        <v>2069</v>
      </c>
      <c r="G58" s="4" t="s">
        <v>969</v>
      </c>
      <c r="H58" s="4" t="s">
        <v>291</v>
      </c>
      <c r="I58" s="2" t="s">
        <v>971</v>
      </c>
      <c r="J58" s="2">
        <v>1.3</v>
      </c>
      <c r="K58" s="2">
        <v>2.2999999999999998</v>
      </c>
      <c r="L58" s="2">
        <v>1</v>
      </c>
      <c r="M58" s="2">
        <v>2</v>
      </c>
      <c r="N58" s="2">
        <v>2</v>
      </c>
      <c r="O58" s="2">
        <v>23</v>
      </c>
      <c r="P58" s="2" t="s">
        <v>385</v>
      </c>
      <c r="Q58" s="2" t="s">
        <v>8</v>
      </c>
      <c r="R58" s="2" t="s">
        <v>7</v>
      </c>
      <c r="S58" s="2">
        <v>40</v>
      </c>
      <c r="T58" s="2">
        <v>2023</v>
      </c>
    </row>
    <row r="59" spans="1:20" x14ac:dyDescent="0.25">
      <c r="A59" s="4" t="s">
        <v>329</v>
      </c>
      <c r="B59" s="3">
        <f t="shared" si="0"/>
        <v>0.22291891891891891</v>
      </c>
      <c r="C59" s="2">
        <v>1</v>
      </c>
      <c r="D59" s="2">
        <v>2</v>
      </c>
      <c r="E59" s="12">
        <v>270</v>
      </c>
      <c r="F59" s="2" t="s">
        <v>2070</v>
      </c>
      <c r="G59" s="4" t="s">
        <v>210</v>
      </c>
      <c r="H59" s="4" t="s">
        <v>331</v>
      </c>
      <c r="I59" s="2" t="s">
        <v>330</v>
      </c>
      <c r="J59" s="2">
        <v>0</v>
      </c>
      <c r="K59" s="2">
        <v>4.2</v>
      </c>
      <c r="L59" s="2">
        <v>4.2</v>
      </c>
      <c r="M59" s="2">
        <v>1</v>
      </c>
      <c r="N59" s="2">
        <v>2</v>
      </c>
      <c r="O59" s="2">
        <v>20</v>
      </c>
      <c r="P59" s="2" t="s">
        <v>385</v>
      </c>
      <c r="Q59" s="2" t="s">
        <v>8</v>
      </c>
      <c r="R59" s="2" t="s">
        <v>7</v>
      </c>
      <c r="S59" s="2">
        <v>50</v>
      </c>
      <c r="T59" s="2">
        <v>2023</v>
      </c>
    </row>
    <row r="60" spans="1:20" x14ac:dyDescent="0.25">
      <c r="A60" s="4" t="s">
        <v>332</v>
      </c>
      <c r="B60" s="3">
        <f t="shared" si="0"/>
        <v>0.2829189189189189</v>
      </c>
      <c r="C60" s="2">
        <v>1</v>
      </c>
      <c r="D60" s="2">
        <v>3</v>
      </c>
      <c r="E60" s="12">
        <v>270</v>
      </c>
      <c r="F60" s="2" t="s">
        <v>2071</v>
      </c>
      <c r="G60" s="4" t="s">
        <v>331</v>
      </c>
      <c r="H60" s="4" t="s">
        <v>224</v>
      </c>
      <c r="I60" s="2" t="s">
        <v>333</v>
      </c>
      <c r="J60" s="2">
        <v>4.2</v>
      </c>
      <c r="K60" s="2">
        <v>6.3</v>
      </c>
      <c r="L60" s="2">
        <v>2.1</v>
      </c>
      <c r="M60" s="2">
        <v>2</v>
      </c>
      <c r="N60" s="2">
        <v>2</v>
      </c>
      <c r="O60" s="2">
        <v>21</v>
      </c>
      <c r="P60" s="2" t="s">
        <v>385</v>
      </c>
      <c r="Q60" s="2" t="s">
        <v>8</v>
      </c>
      <c r="R60" s="2" t="s">
        <v>7</v>
      </c>
      <c r="S60" s="2">
        <v>50</v>
      </c>
      <c r="T60" s="2">
        <v>2023</v>
      </c>
    </row>
    <row r="61" spans="1:20" x14ac:dyDescent="0.25">
      <c r="A61" s="4" t="s">
        <v>1454</v>
      </c>
      <c r="B61" s="3">
        <f t="shared" si="0"/>
        <v>0.60702702702702704</v>
      </c>
      <c r="C61" s="2">
        <v>3</v>
      </c>
      <c r="D61" s="2">
        <v>5</v>
      </c>
      <c r="E61" s="12">
        <v>650</v>
      </c>
      <c r="F61" s="2" t="s">
        <v>2073</v>
      </c>
      <c r="G61" s="4" t="s">
        <v>224</v>
      </c>
      <c r="H61" s="4" t="s">
        <v>998</v>
      </c>
      <c r="I61" s="2" t="s">
        <v>1455</v>
      </c>
      <c r="J61" s="2">
        <v>0</v>
      </c>
      <c r="K61" s="2">
        <v>0.3</v>
      </c>
      <c r="L61" s="2">
        <v>0.3</v>
      </c>
      <c r="M61" s="2">
        <v>1</v>
      </c>
      <c r="N61" s="2">
        <v>2</v>
      </c>
      <c r="O61" s="2">
        <v>21</v>
      </c>
      <c r="P61" s="2" t="s">
        <v>385</v>
      </c>
      <c r="Q61" s="2" t="s">
        <v>8</v>
      </c>
      <c r="R61" s="2" t="s">
        <v>7</v>
      </c>
      <c r="T61" s="2">
        <v>2023</v>
      </c>
    </row>
    <row r="62" spans="1:20" x14ac:dyDescent="0.25">
      <c r="A62" s="4" t="s">
        <v>1274</v>
      </c>
      <c r="B62" s="3">
        <f t="shared" si="0"/>
        <v>0.51513513513513509</v>
      </c>
      <c r="C62" s="2">
        <v>2</v>
      </c>
      <c r="D62" s="2">
        <v>5</v>
      </c>
      <c r="E62" s="12">
        <v>1400</v>
      </c>
      <c r="F62" s="2" t="s">
        <v>2073</v>
      </c>
      <c r="G62" s="4" t="s">
        <v>998</v>
      </c>
      <c r="H62" s="4" t="s">
        <v>1276</v>
      </c>
      <c r="I62" s="2" t="s">
        <v>1275</v>
      </c>
      <c r="J62" s="2">
        <v>0</v>
      </c>
      <c r="K62" s="2">
        <v>7.3</v>
      </c>
      <c r="L62" s="2">
        <v>7.3</v>
      </c>
      <c r="M62" s="2">
        <v>1</v>
      </c>
      <c r="N62" s="2">
        <v>2</v>
      </c>
      <c r="O62" s="2">
        <v>23</v>
      </c>
      <c r="P62" s="2" t="s">
        <v>385</v>
      </c>
      <c r="Q62" s="2" t="s">
        <v>8</v>
      </c>
      <c r="R62" s="2" t="s">
        <v>7</v>
      </c>
      <c r="S62" s="2">
        <v>50</v>
      </c>
      <c r="T62" s="2">
        <v>2023</v>
      </c>
    </row>
    <row r="63" spans="1:20" x14ac:dyDescent="0.25">
      <c r="A63" s="4" t="s">
        <v>1925</v>
      </c>
      <c r="B63" s="3">
        <f t="shared" si="0"/>
        <v>0.32216216216216215</v>
      </c>
      <c r="C63" s="2">
        <v>1</v>
      </c>
      <c r="D63" s="2">
        <v>3</v>
      </c>
      <c r="E63" s="12">
        <v>3900</v>
      </c>
      <c r="F63" s="2" t="s">
        <v>2071</v>
      </c>
      <c r="G63" s="4" t="s">
        <v>196</v>
      </c>
      <c r="H63" s="4" t="s">
        <v>1927</v>
      </c>
      <c r="I63" s="2" t="s">
        <v>1926</v>
      </c>
      <c r="J63" s="2">
        <v>0</v>
      </c>
      <c r="K63" s="2">
        <v>0.3</v>
      </c>
      <c r="L63" s="2">
        <v>0.3</v>
      </c>
      <c r="M63" s="2">
        <v>1</v>
      </c>
      <c r="N63" s="2">
        <v>3</v>
      </c>
      <c r="O63" s="2">
        <v>36</v>
      </c>
      <c r="P63" s="2" t="s">
        <v>385</v>
      </c>
      <c r="Q63" s="2" t="s">
        <v>21</v>
      </c>
      <c r="R63" s="2" t="s">
        <v>17</v>
      </c>
      <c r="S63" s="2">
        <v>25</v>
      </c>
      <c r="T63" s="2">
        <v>2023</v>
      </c>
    </row>
    <row r="64" spans="1:20" x14ac:dyDescent="0.25">
      <c r="A64" s="4" t="s">
        <v>1928</v>
      </c>
      <c r="B64" s="3">
        <f t="shared" si="0"/>
        <v>0.32216216216216215</v>
      </c>
      <c r="C64" s="2">
        <v>1</v>
      </c>
      <c r="D64" s="2">
        <v>3</v>
      </c>
      <c r="E64" s="12">
        <v>3900</v>
      </c>
      <c r="F64" s="2" t="s">
        <v>2071</v>
      </c>
      <c r="G64" s="4" t="s">
        <v>1927</v>
      </c>
      <c r="H64" s="4" t="s">
        <v>998</v>
      </c>
      <c r="I64" s="2" t="s">
        <v>1929</v>
      </c>
      <c r="J64" s="2">
        <v>0.3</v>
      </c>
      <c r="K64" s="2">
        <v>0.7</v>
      </c>
      <c r="L64" s="2">
        <v>0.4</v>
      </c>
      <c r="M64" s="2">
        <v>2</v>
      </c>
      <c r="N64" s="2">
        <v>2</v>
      </c>
      <c r="O64" s="2">
        <v>28</v>
      </c>
      <c r="P64" s="2" t="s">
        <v>385</v>
      </c>
      <c r="Q64" s="2" t="s">
        <v>21</v>
      </c>
      <c r="R64" s="2" t="s">
        <v>17</v>
      </c>
      <c r="S64" s="2">
        <v>25</v>
      </c>
      <c r="T64" s="2">
        <v>2023</v>
      </c>
    </row>
    <row r="65" spans="1:20" x14ac:dyDescent="0.25">
      <c r="A65" s="4" t="s">
        <v>1930</v>
      </c>
      <c r="B65" s="3">
        <f t="shared" si="0"/>
        <v>0.48</v>
      </c>
      <c r="C65" s="2">
        <v>2</v>
      </c>
      <c r="D65" s="2">
        <v>4</v>
      </c>
      <c r="E65" s="12">
        <v>3700</v>
      </c>
      <c r="F65" s="2" t="s">
        <v>2072</v>
      </c>
      <c r="G65" s="4" t="s">
        <v>998</v>
      </c>
      <c r="H65" s="4" t="s">
        <v>1932</v>
      </c>
      <c r="I65" s="2" t="s">
        <v>1931</v>
      </c>
      <c r="J65" s="2">
        <v>0.7</v>
      </c>
      <c r="K65" s="2">
        <v>1</v>
      </c>
      <c r="L65" s="2">
        <v>0.3</v>
      </c>
      <c r="M65" s="2">
        <v>3</v>
      </c>
      <c r="N65" s="2">
        <v>2</v>
      </c>
      <c r="O65" s="2">
        <v>24</v>
      </c>
      <c r="P65" s="2" t="s">
        <v>385</v>
      </c>
      <c r="Q65" s="2" t="s">
        <v>21</v>
      </c>
      <c r="R65" s="2" t="s">
        <v>17</v>
      </c>
      <c r="S65" s="2">
        <v>25</v>
      </c>
      <c r="T65" s="2">
        <v>2023</v>
      </c>
    </row>
    <row r="66" spans="1:20" x14ac:dyDescent="0.25">
      <c r="A66" s="4" t="s">
        <v>1933</v>
      </c>
      <c r="B66" s="3">
        <f t="shared" si="0"/>
        <v>0.32</v>
      </c>
      <c r="C66" s="2">
        <v>1</v>
      </c>
      <c r="D66" s="2">
        <v>3</v>
      </c>
      <c r="E66" s="12">
        <v>3700</v>
      </c>
      <c r="F66" s="2" t="s">
        <v>2071</v>
      </c>
      <c r="G66" s="4" t="s">
        <v>1932</v>
      </c>
      <c r="H66" s="4" t="s">
        <v>849</v>
      </c>
      <c r="I66" s="2" t="s">
        <v>1934</v>
      </c>
      <c r="J66" s="2">
        <v>1</v>
      </c>
      <c r="K66" s="2">
        <v>1.4</v>
      </c>
      <c r="L66" s="2">
        <v>0.4</v>
      </c>
      <c r="M66" s="2">
        <v>4</v>
      </c>
      <c r="N66" s="2">
        <v>2</v>
      </c>
      <c r="O66" s="2">
        <v>22</v>
      </c>
      <c r="P66" s="2" t="s">
        <v>385</v>
      </c>
      <c r="Q66" s="2" t="s">
        <v>8</v>
      </c>
      <c r="R66" s="2" t="s">
        <v>17</v>
      </c>
      <c r="S66" s="2">
        <v>25</v>
      </c>
      <c r="T66" s="2">
        <v>2023</v>
      </c>
    </row>
    <row r="67" spans="1:20" x14ac:dyDescent="0.25">
      <c r="A67" s="4" t="s">
        <v>848</v>
      </c>
      <c r="B67" s="3">
        <f t="shared" si="0"/>
        <v>0.29297297297297298</v>
      </c>
      <c r="C67" s="2">
        <v>1</v>
      </c>
      <c r="D67" s="2">
        <v>3</v>
      </c>
      <c r="E67" s="12">
        <v>1200</v>
      </c>
      <c r="F67" s="2" t="s">
        <v>2071</v>
      </c>
      <c r="G67" s="4" t="s">
        <v>849</v>
      </c>
      <c r="H67" s="4" t="s">
        <v>851</v>
      </c>
      <c r="I67" s="2" t="s">
        <v>850</v>
      </c>
      <c r="J67" s="2">
        <v>0</v>
      </c>
      <c r="K67" s="2">
        <v>1.4</v>
      </c>
      <c r="L67" s="2">
        <v>1.4</v>
      </c>
      <c r="M67" s="2">
        <v>1</v>
      </c>
      <c r="N67" s="2">
        <v>2</v>
      </c>
      <c r="O67" s="2">
        <v>21</v>
      </c>
      <c r="P67" s="2" t="s">
        <v>385</v>
      </c>
      <c r="Q67" s="2" t="s">
        <v>8</v>
      </c>
      <c r="R67" s="2" t="s">
        <v>7</v>
      </c>
      <c r="S67" s="2">
        <v>35</v>
      </c>
      <c r="T67" s="2">
        <v>2023</v>
      </c>
    </row>
    <row r="68" spans="1:20" x14ac:dyDescent="0.25">
      <c r="A68" s="4" t="s">
        <v>852</v>
      </c>
      <c r="B68" s="3">
        <f t="shared" si="0"/>
        <v>0.51297297297297295</v>
      </c>
      <c r="C68" s="2">
        <v>2</v>
      </c>
      <c r="D68" s="2">
        <v>5</v>
      </c>
      <c r="E68" s="12">
        <v>1200</v>
      </c>
      <c r="F68" s="2" t="s">
        <v>2073</v>
      </c>
      <c r="G68" s="4" t="s">
        <v>851</v>
      </c>
      <c r="H68" s="4" t="s">
        <v>854</v>
      </c>
      <c r="I68" s="2" t="s">
        <v>853</v>
      </c>
      <c r="J68" s="2">
        <v>1.4</v>
      </c>
      <c r="K68" s="2">
        <v>6</v>
      </c>
      <c r="L68" s="2">
        <v>4.5999999999999996</v>
      </c>
      <c r="M68" s="2">
        <v>2</v>
      </c>
      <c r="N68" s="2">
        <v>2</v>
      </c>
      <c r="O68" s="2">
        <v>22</v>
      </c>
      <c r="P68" s="2" t="s">
        <v>385</v>
      </c>
      <c r="Q68" s="2" t="s">
        <v>8</v>
      </c>
      <c r="R68" s="2" t="s">
        <v>7</v>
      </c>
      <c r="S68" s="2">
        <v>50</v>
      </c>
      <c r="T68" s="2">
        <v>2023</v>
      </c>
    </row>
    <row r="69" spans="1:20" x14ac:dyDescent="0.25">
      <c r="A69" s="4" t="s">
        <v>855</v>
      </c>
      <c r="B69" s="3">
        <f t="shared" ref="B69:B132" si="1">((+E69/$E$1)*$E$2)+((C69/$C$1)*$C$2)+((D69/$D$1)*$D$2)</f>
        <v>0.35297297297297298</v>
      </c>
      <c r="C69" s="2">
        <v>1</v>
      </c>
      <c r="D69" s="2">
        <v>4</v>
      </c>
      <c r="E69" s="12">
        <v>1200</v>
      </c>
      <c r="F69" s="2" t="s">
        <v>2072</v>
      </c>
      <c r="G69" s="4" t="s">
        <v>854</v>
      </c>
      <c r="H69" s="4" t="s">
        <v>857</v>
      </c>
      <c r="I69" s="2" t="s">
        <v>856</v>
      </c>
      <c r="J69" s="2">
        <v>6</v>
      </c>
      <c r="K69" s="2">
        <v>6.3</v>
      </c>
      <c r="L69" s="2">
        <v>0.3</v>
      </c>
      <c r="M69" s="2">
        <v>3</v>
      </c>
      <c r="N69" s="2">
        <v>2</v>
      </c>
      <c r="O69" s="2">
        <v>22</v>
      </c>
      <c r="P69" s="2" t="s">
        <v>385</v>
      </c>
      <c r="Q69" s="2" t="s">
        <v>8</v>
      </c>
      <c r="R69" s="2" t="s">
        <v>7</v>
      </c>
      <c r="S69" s="2">
        <v>30</v>
      </c>
      <c r="T69" s="2">
        <v>2023</v>
      </c>
    </row>
    <row r="70" spans="1:20" x14ac:dyDescent="0.25">
      <c r="A70" s="4" t="s">
        <v>858</v>
      </c>
      <c r="B70" s="3">
        <f t="shared" si="1"/>
        <v>0.35297297297297298</v>
      </c>
      <c r="C70" s="2">
        <v>1</v>
      </c>
      <c r="D70" s="2">
        <v>4</v>
      </c>
      <c r="E70" s="12">
        <v>1200</v>
      </c>
      <c r="F70" s="2" t="s">
        <v>2072</v>
      </c>
      <c r="G70" s="4" t="s">
        <v>857</v>
      </c>
      <c r="H70" s="4" t="s">
        <v>860</v>
      </c>
      <c r="I70" s="2" t="s">
        <v>859</v>
      </c>
      <c r="J70" s="2">
        <v>6.3</v>
      </c>
      <c r="K70" s="2">
        <v>6.4</v>
      </c>
      <c r="L70" s="2">
        <v>0.1</v>
      </c>
      <c r="M70" s="2">
        <v>4</v>
      </c>
      <c r="N70" s="2">
        <v>2</v>
      </c>
      <c r="O70" s="2">
        <v>22</v>
      </c>
      <c r="P70" s="2" t="s">
        <v>385</v>
      </c>
      <c r="Q70" s="2" t="s">
        <v>21</v>
      </c>
      <c r="R70" s="2" t="s">
        <v>7</v>
      </c>
      <c r="S70" s="2">
        <v>30</v>
      </c>
      <c r="T70" s="2">
        <v>2023</v>
      </c>
    </row>
    <row r="71" spans="1:20" x14ac:dyDescent="0.25">
      <c r="A71" s="4" t="s">
        <v>367</v>
      </c>
      <c r="B71" s="3">
        <f t="shared" si="1"/>
        <v>0.50897297297297295</v>
      </c>
      <c r="C71" s="2">
        <v>2</v>
      </c>
      <c r="D71" s="2">
        <v>5</v>
      </c>
      <c r="E71" s="12">
        <v>830</v>
      </c>
      <c r="F71" s="2" t="s">
        <v>2073</v>
      </c>
      <c r="G71" s="4" t="s">
        <v>352</v>
      </c>
      <c r="H71" s="4" t="s">
        <v>105</v>
      </c>
      <c r="I71" s="2" t="s">
        <v>368</v>
      </c>
      <c r="J71" s="2">
        <v>0</v>
      </c>
      <c r="K71" s="2">
        <v>4.4000000000000004</v>
      </c>
      <c r="L71" s="2">
        <v>4.4000000000000004</v>
      </c>
      <c r="M71" s="2">
        <v>1</v>
      </c>
      <c r="N71" s="2">
        <v>2</v>
      </c>
      <c r="O71" s="2">
        <v>21</v>
      </c>
      <c r="P71" s="2" t="s">
        <v>385</v>
      </c>
      <c r="Q71" s="2" t="s">
        <v>8</v>
      </c>
      <c r="R71" s="2" t="s">
        <v>7</v>
      </c>
      <c r="S71" s="2">
        <v>50</v>
      </c>
      <c r="T71" s="2">
        <v>2023</v>
      </c>
    </row>
    <row r="72" spans="1:20" x14ac:dyDescent="0.25">
      <c r="A72" s="4" t="s">
        <v>2018</v>
      </c>
      <c r="B72" s="3">
        <f t="shared" si="1"/>
        <v>0.50162162162162161</v>
      </c>
      <c r="C72" s="2">
        <v>2</v>
      </c>
      <c r="D72" s="2">
        <v>5</v>
      </c>
      <c r="E72" s="12">
        <v>150</v>
      </c>
      <c r="F72" s="2" t="s">
        <v>2073</v>
      </c>
      <c r="G72" s="4" t="s">
        <v>105</v>
      </c>
      <c r="H72" s="4" t="s">
        <v>721</v>
      </c>
      <c r="I72" s="2" t="s">
        <v>2019</v>
      </c>
      <c r="J72" s="2">
        <v>0</v>
      </c>
      <c r="K72" s="2">
        <v>2.9</v>
      </c>
      <c r="L72" s="2">
        <v>2.9</v>
      </c>
      <c r="M72" s="2">
        <v>1</v>
      </c>
      <c r="N72" s="2">
        <v>2</v>
      </c>
      <c r="O72" s="2">
        <v>20</v>
      </c>
      <c r="P72" s="2" t="s">
        <v>385</v>
      </c>
      <c r="Q72" s="2" t="s">
        <v>8</v>
      </c>
      <c r="R72" s="2" t="s">
        <v>7</v>
      </c>
      <c r="S72" s="2">
        <v>50</v>
      </c>
      <c r="T72" s="2">
        <v>2023</v>
      </c>
    </row>
    <row r="73" spans="1:20" x14ac:dyDescent="0.25">
      <c r="A73" s="4" t="s">
        <v>442</v>
      </c>
      <c r="B73" s="3">
        <f t="shared" si="1"/>
        <v>0.60172972972972971</v>
      </c>
      <c r="C73" s="2">
        <v>3</v>
      </c>
      <c r="D73" s="2">
        <v>5</v>
      </c>
      <c r="E73" s="12">
        <v>160</v>
      </c>
      <c r="F73" s="2" t="s">
        <v>2073</v>
      </c>
      <c r="G73" s="4" t="s">
        <v>105</v>
      </c>
      <c r="H73" s="4" t="s">
        <v>444</v>
      </c>
      <c r="I73" s="2" t="s">
        <v>443</v>
      </c>
      <c r="J73" s="2">
        <v>0</v>
      </c>
      <c r="K73" s="2">
        <v>2.7</v>
      </c>
      <c r="L73" s="2">
        <v>2.7</v>
      </c>
      <c r="M73" s="2">
        <v>1</v>
      </c>
      <c r="N73" s="2">
        <v>2</v>
      </c>
      <c r="O73" s="2">
        <v>21</v>
      </c>
      <c r="P73" s="2" t="s">
        <v>385</v>
      </c>
      <c r="Q73" s="2" t="s">
        <v>8</v>
      </c>
      <c r="R73" s="2" t="s">
        <v>7</v>
      </c>
      <c r="S73" s="2">
        <v>50</v>
      </c>
      <c r="T73" s="2">
        <v>2023</v>
      </c>
    </row>
    <row r="74" spans="1:20" x14ac:dyDescent="0.25">
      <c r="A74" s="4" t="s">
        <v>445</v>
      </c>
      <c r="B74" s="3">
        <f t="shared" si="1"/>
        <v>0.60172972972972971</v>
      </c>
      <c r="C74" s="2">
        <v>3</v>
      </c>
      <c r="D74" s="2">
        <v>5</v>
      </c>
      <c r="E74" s="12">
        <v>160</v>
      </c>
      <c r="F74" s="2" t="s">
        <v>2073</v>
      </c>
      <c r="G74" s="4" t="s">
        <v>444</v>
      </c>
      <c r="H74" s="4" t="s">
        <v>362</v>
      </c>
      <c r="I74" s="2" t="s">
        <v>446</v>
      </c>
      <c r="J74" s="2">
        <v>2.7</v>
      </c>
      <c r="K74" s="2">
        <v>5.5</v>
      </c>
      <c r="L74" s="2">
        <v>2.8</v>
      </c>
      <c r="M74" s="2">
        <v>2</v>
      </c>
      <c r="N74" s="2">
        <v>2</v>
      </c>
      <c r="O74" s="2">
        <v>20</v>
      </c>
      <c r="P74" s="2" t="s">
        <v>385</v>
      </c>
      <c r="Q74" s="2" t="s">
        <v>8</v>
      </c>
      <c r="R74" s="2" t="s">
        <v>7</v>
      </c>
      <c r="S74" s="2">
        <v>50</v>
      </c>
      <c r="T74" s="2">
        <v>2023</v>
      </c>
    </row>
    <row r="75" spans="1:20" x14ac:dyDescent="0.25">
      <c r="A75" s="4" t="s">
        <v>720</v>
      </c>
      <c r="B75" s="3">
        <f t="shared" si="1"/>
        <v>0.16032432432432431</v>
      </c>
      <c r="C75" s="2">
        <v>1</v>
      </c>
      <c r="D75" s="2">
        <v>1</v>
      </c>
      <c r="E75" s="12">
        <v>30</v>
      </c>
      <c r="F75" s="2" t="s">
        <v>2069</v>
      </c>
      <c r="G75" s="4" t="s">
        <v>721</v>
      </c>
      <c r="H75" s="4" t="s">
        <v>723</v>
      </c>
      <c r="I75" s="2" t="s">
        <v>722</v>
      </c>
      <c r="J75" s="2">
        <v>0</v>
      </c>
      <c r="K75" s="2">
        <v>1.3</v>
      </c>
      <c r="L75" s="2">
        <v>1.3</v>
      </c>
      <c r="M75" s="2">
        <v>1</v>
      </c>
      <c r="N75" s="2">
        <v>2</v>
      </c>
      <c r="O75" s="2">
        <v>19</v>
      </c>
      <c r="P75" s="2" t="s">
        <v>385</v>
      </c>
      <c r="Q75" s="2" t="s">
        <v>8</v>
      </c>
      <c r="R75" s="2" t="s">
        <v>7</v>
      </c>
      <c r="S75" s="2">
        <v>40</v>
      </c>
      <c r="T75" s="2">
        <v>2023</v>
      </c>
    </row>
    <row r="76" spans="1:20" x14ac:dyDescent="0.25">
      <c r="A76" s="4" t="s">
        <v>361</v>
      </c>
      <c r="B76" s="3">
        <f t="shared" si="1"/>
        <v>0.60270270270270276</v>
      </c>
      <c r="C76" s="2">
        <v>3</v>
      </c>
      <c r="D76" s="2">
        <v>5</v>
      </c>
      <c r="E76" s="12">
        <v>250</v>
      </c>
      <c r="F76" s="2" t="s">
        <v>2073</v>
      </c>
      <c r="G76" s="4" t="s">
        <v>362</v>
      </c>
      <c r="H76" s="4" t="s">
        <v>364</v>
      </c>
      <c r="I76" s="2" t="s">
        <v>363</v>
      </c>
      <c r="J76" s="2">
        <v>0</v>
      </c>
      <c r="K76" s="2">
        <v>0.8</v>
      </c>
      <c r="L76" s="2">
        <v>0.8</v>
      </c>
      <c r="M76" s="2">
        <v>1</v>
      </c>
      <c r="N76" s="2">
        <v>2</v>
      </c>
      <c r="O76" s="2">
        <v>21</v>
      </c>
      <c r="P76" s="2" t="s">
        <v>385</v>
      </c>
      <c r="Q76" s="2" t="s">
        <v>8</v>
      </c>
      <c r="R76" s="2" t="s">
        <v>7</v>
      </c>
      <c r="S76" s="2">
        <v>35</v>
      </c>
      <c r="T76" s="2">
        <v>2023</v>
      </c>
    </row>
    <row r="77" spans="1:20" x14ac:dyDescent="0.25">
      <c r="A77" s="4" t="s">
        <v>905</v>
      </c>
      <c r="B77" s="3">
        <f t="shared" si="1"/>
        <v>0.5011891891891892</v>
      </c>
      <c r="C77" s="2">
        <v>2</v>
      </c>
      <c r="D77" s="2">
        <v>5</v>
      </c>
      <c r="E77" s="12">
        <v>110</v>
      </c>
      <c r="F77" s="2" t="s">
        <v>2073</v>
      </c>
      <c r="G77" s="4" t="s">
        <v>364</v>
      </c>
      <c r="H77" s="4" t="s">
        <v>105</v>
      </c>
      <c r="I77" s="2" t="s">
        <v>906</v>
      </c>
      <c r="J77" s="2">
        <v>0</v>
      </c>
      <c r="K77" s="2">
        <v>2</v>
      </c>
      <c r="L77" s="2">
        <v>2</v>
      </c>
      <c r="M77" s="2">
        <v>1</v>
      </c>
      <c r="N77" s="2">
        <v>2</v>
      </c>
      <c r="O77" s="2">
        <v>19</v>
      </c>
      <c r="P77" s="2" t="s">
        <v>385</v>
      </c>
      <c r="Q77" s="2" t="s">
        <v>8</v>
      </c>
      <c r="R77" s="2" t="s">
        <v>7</v>
      </c>
      <c r="S77" s="2">
        <v>50</v>
      </c>
      <c r="T77" s="2">
        <v>2023</v>
      </c>
    </row>
    <row r="78" spans="1:20" x14ac:dyDescent="0.25">
      <c r="A78" s="4" t="s">
        <v>1825</v>
      </c>
      <c r="B78" s="3">
        <f t="shared" si="1"/>
        <v>0.6048648648648649</v>
      </c>
      <c r="C78" s="2">
        <v>3</v>
      </c>
      <c r="D78" s="2">
        <v>5</v>
      </c>
      <c r="E78" s="12">
        <v>450</v>
      </c>
      <c r="F78" s="2" t="s">
        <v>2073</v>
      </c>
      <c r="G78" s="4" t="s">
        <v>105</v>
      </c>
      <c r="H78" s="4" t="s">
        <v>269</v>
      </c>
      <c r="I78" s="2" t="s">
        <v>1826</v>
      </c>
      <c r="J78" s="2">
        <v>0</v>
      </c>
      <c r="K78" s="2">
        <v>0.7</v>
      </c>
      <c r="L78" s="2">
        <v>0.7</v>
      </c>
      <c r="M78" s="2">
        <v>1</v>
      </c>
      <c r="N78" s="2">
        <v>2</v>
      </c>
      <c r="O78" s="2">
        <v>20</v>
      </c>
      <c r="P78" s="2" t="s">
        <v>385</v>
      </c>
      <c r="Q78" s="2" t="s">
        <v>8</v>
      </c>
      <c r="R78" s="2" t="s">
        <v>7</v>
      </c>
      <c r="S78" s="2">
        <v>50</v>
      </c>
      <c r="T78" s="2">
        <v>2023</v>
      </c>
    </row>
    <row r="79" spans="1:20" x14ac:dyDescent="0.25">
      <c r="A79" s="4" t="s">
        <v>1827</v>
      </c>
      <c r="B79" s="3">
        <f t="shared" si="1"/>
        <v>0.6048648648648649</v>
      </c>
      <c r="C79" s="2">
        <v>3</v>
      </c>
      <c r="D79" s="2">
        <v>5</v>
      </c>
      <c r="E79" s="12">
        <v>450</v>
      </c>
      <c r="F79" s="2" t="s">
        <v>2073</v>
      </c>
      <c r="G79" s="4" t="s">
        <v>269</v>
      </c>
      <c r="H79" s="4" t="s">
        <v>269</v>
      </c>
      <c r="I79" s="2" t="s">
        <v>1828</v>
      </c>
      <c r="J79" s="2">
        <v>0.7</v>
      </c>
      <c r="K79" s="2">
        <v>2</v>
      </c>
      <c r="L79" s="2">
        <v>1.3</v>
      </c>
      <c r="M79" s="2">
        <v>2</v>
      </c>
      <c r="N79" s="2">
        <v>2</v>
      </c>
      <c r="O79" s="2">
        <v>20</v>
      </c>
      <c r="P79" s="2" t="s">
        <v>385</v>
      </c>
      <c r="Q79" s="2" t="s">
        <v>8</v>
      </c>
      <c r="R79" s="2" t="s">
        <v>7</v>
      </c>
      <c r="S79" s="2">
        <v>50</v>
      </c>
      <c r="T79" s="2">
        <v>2023</v>
      </c>
    </row>
    <row r="80" spans="1:20" x14ac:dyDescent="0.25">
      <c r="A80" s="4" t="s">
        <v>1829</v>
      </c>
      <c r="B80" s="3">
        <f t="shared" si="1"/>
        <v>0.28486486486486484</v>
      </c>
      <c r="C80" s="2">
        <v>1</v>
      </c>
      <c r="D80" s="2">
        <v>3</v>
      </c>
      <c r="E80" s="12">
        <v>450</v>
      </c>
      <c r="F80" s="2" t="s">
        <v>2071</v>
      </c>
      <c r="G80" s="4" t="s">
        <v>269</v>
      </c>
      <c r="H80" s="4" t="s">
        <v>1831</v>
      </c>
      <c r="I80" s="2" t="s">
        <v>1830</v>
      </c>
      <c r="J80" s="2">
        <v>2</v>
      </c>
      <c r="K80" s="2">
        <v>2.8</v>
      </c>
      <c r="L80" s="2">
        <v>0.8</v>
      </c>
      <c r="M80" s="2">
        <v>3</v>
      </c>
      <c r="N80" s="2">
        <v>2</v>
      </c>
      <c r="O80" s="2">
        <v>20</v>
      </c>
      <c r="P80" s="2" t="s">
        <v>385</v>
      </c>
      <c r="Q80" s="2" t="s">
        <v>8</v>
      </c>
      <c r="R80" s="2" t="s">
        <v>7</v>
      </c>
      <c r="S80" s="2">
        <v>50</v>
      </c>
      <c r="T80" s="2">
        <v>2023</v>
      </c>
    </row>
    <row r="81" spans="1:20" x14ac:dyDescent="0.25">
      <c r="A81" s="4" t="s">
        <v>1832</v>
      </c>
      <c r="B81" s="3">
        <f t="shared" si="1"/>
        <v>0.6048648648648649</v>
      </c>
      <c r="C81" s="2">
        <v>3</v>
      </c>
      <c r="D81" s="2">
        <v>5</v>
      </c>
      <c r="E81" s="12">
        <v>450</v>
      </c>
      <c r="F81" s="2" t="s">
        <v>2073</v>
      </c>
      <c r="G81" s="4" t="s">
        <v>1831</v>
      </c>
      <c r="H81" s="4" t="s">
        <v>167</v>
      </c>
      <c r="I81" s="2" t="s">
        <v>1833</v>
      </c>
      <c r="J81" s="2">
        <v>2.8</v>
      </c>
      <c r="K81" s="2">
        <v>5.7</v>
      </c>
      <c r="L81" s="2">
        <v>2.9</v>
      </c>
      <c r="M81" s="2">
        <v>4</v>
      </c>
      <c r="N81" s="2">
        <v>2</v>
      </c>
      <c r="O81" s="2">
        <v>20</v>
      </c>
      <c r="P81" s="2" t="s">
        <v>385</v>
      </c>
      <c r="Q81" s="2" t="s">
        <v>8</v>
      </c>
      <c r="R81" s="2" t="s">
        <v>7</v>
      </c>
      <c r="S81" s="2">
        <v>50</v>
      </c>
      <c r="T81" s="2">
        <v>2023</v>
      </c>
    </row>
    <row r="82" spans="1:20" x14ac:dyDescent="0.25">
      <c r="A82" s="4" t="s">
        <v>1785</v>
      </c>
      <c r="B82" s="3">
        <f t="shared" si="1"/>
        <v>0.29081081081081078</v>
      </c>
      <c r="C82" s="2">
        <v>1</v>
      </c>
      <c r="D82" s="2">
        <v>3</v>
      </c>
      <c r="E82" s="12">
        <v>1000</v>
      </c>
      <c r="F82" s="2" t="s">
        <v>2071</v>
      </c>
      <c r="G82" s="4" t="s">
        <v>167</v>
      </c>
      <c r="H82" s="4" t="s">
        <v>364</v>
      </c>
      <c r="I82" s="2" t="s">
        <v>1786</v>
      </c>
      <c r="J82" s="2">
        <v>0</v>
      </c>
      <c r="K82" s="2">
        <v>1.1000000000000001</v>
      </c>
      <c r="L82" s="2">
        <v>1.1000000000000001</v>
      </c>
      <c r="M82" s="2">
        <v>1</v>
      </c>
      <c r="N82" s="2">
        <v>2</v>
      </c>
      <c r="O82" s="2">
        <v>20</v>
      </c>
      <c r="P82" s="2" t="s">
        <v>385</v>
      </c>
      <c r="Q82" s="2" t="s">
        <v>8</v>
      </c>
      <c r="R82" s="2" t="s">
        <v>7</v>
      </c>
      <c r="S82" s="2">
        <v>30</v>
      </c>
      <c r="T82" s="2">
        <v>2023</v>
      </c>
    </row>
    <row r="83" spans="1:20" x14ac:dyDescent="0.25">
      <c r="A83" s="4" t="s">
        <v>1685</v>
      </c>
      <c r="B83" s="3">
        <f t="shared" si="1"/>
        <v>0.29297297297297298</v>
      </c>
      <c r="C83" s="2">
        <v>1</v>
      </c>
      <c r="D83" s="2">
        <v>3</v>
      </c>
      <c r="E83" s="12">
        <v>1200</v>
      </c>
      <c r="F83" s="2" t="s">
        <v>2071</v>
      </c>
      <c r="G83" s="4" t="s">
        <v>105</v>
      </c>
      <c r="H83" s="4" t="s">
        <v>1687</v>
      </c>
      <c r="I83" s="2" t="s">
        <v>1686</v>
      </c>
      <c r="J83" s="2">
        <v>0</v>
      </c>
      <c r="K83" s="2">
        <v>4.5999999999999996</v>
      </c>
      <c r="L83" s="2">
        <v>4.5999999999999996</v>
      </c>
      <c r="M83" s="2">
        <v>1</v>
      </c>
      <c r="N83" s="2">
        <v>2</v>
      </c>
      <c r="O83" s="2">
        <v>20</v>
      </c>
      <c r="P83" s="2" t="s">
        <v>385</v>
      </c>
      <c r="Q83" s="2" t="s">
        <v>8</v>
      </c>
      <c r="R83" s="2" t="s">
        <v>7</v>
      </c>
      <c r="S83" s="2">
        <v>40</v>
      </c>
      <c r="T83" s="2">
        <v>2023</v>
      </c>
    </row>
    <row r="84" spans="1:20" x14ac:dyDescent="0.25">
      <c r="A84" s="4" t="s">
        <v>1688</v>
      </c>
      <c r="B84" s="3">
        <f t="shared" si="1"/>
        <v>0.51297297297297295</v>
      </c>
      <c r="C84" s="2">
        <v>2</v>
      </c>
      <c r="D84" s="2">
        <v>5</v>
      </c>
      <c r="E84" s="12">
        <v>1200</v>
      </c>
      <c r="F84" s="2" t="s">
        <v>2073</v>
      </c>
      <c r="G84" s="4" t="s">
        <v>1687</v>
      </c>
      <c r="H84" s="4" t="s">
        <v>936</v>
      </c>
      <c r="I84" s="2" t="s">
        <v>1689</v>
      </c>
      <c r="J84" s="2">
        <v>4.5999999999999996</v>
      </c>
      <c r="K84" s="2">
        <v>6.5</v>
      </c>
      <c r="L84" s="2">
        <v>1.9</v>
      </c>
      <c r="M84" s="2">
        <v>2</v>
      </c>
      <c r="N84" s="2">
        <v>2</v>
      </c>
      <c r="O84" s="2">
        <v>20</v>
      </c>
      <c r="P84" s="2" t="s">
        <v>385</v>
      </c>
      <c r="Q84" s="2" t="s">
        <v>8</v>
      </c>
      <c r="R84" s="2" t="s">
        <v>7</v>
      </c>
      <c r="S84" s="2">
        <v>40</v>
      </c>
      <c r="T84" s="2">
        <v>2023</v>
      </c>
    </row>
    <row r="85" spans="1:20" x14ac:dyDescent="0.25">
      <c r="A85" s="4" t="s">
        <v>935</v>
      </c>
      <c r="B85" s="3">
        <f t="shared" si="1"/>
        <v>0.17729729729729729</v>
      </c>
      <c r="C85" s="2">
        <v>1</v>
      </c>
      <c r="D85" s="2">
        <v>1</v>
      </c>
      <c r="E85" s="12">
        <v>1600</v>
      </c>
      <c r="F85" s="2" t="s">
        <v>2069</v>
      </c>
      <c r="G85" s="4" t="s">
        <v>936</v>
      </c>
      <c r="H85" s="4" t="s">
        <v>938</v>
      </c>
      <c r="I85" s="2" t="s">
        <v>937</v>
      </c>
      <c r="J85" s="2">
        <v>0</v>
      </c>
      <c r="K85" s="2">
        <v>2.5</v>
      </c>
      <c r="L85" s="2">
        <v>2.5</v>
      </c>
      <c r="M85" s="2">
        <v>1</v>
      </c>
      <c r="N85" s="2">
        <v>2</v>
      </c>
      <c r="O85" s="2">
        <v>20</v>
      </c>
      <c r="P85" s="2" t="s">
        <v>385</v>
      </c>
      <c r="Q85" s="2" t="s">
        <v>8</v>
      </c>
      <c r="R85" s="2" t="s">
        <v>17</v>
      </c>
      <c r="S85" s="2">
        <v>40</v>
      </c>
      <c r="T85" s="2">
        <v>2023</v>
      </c>
    </row>
    <row r="86" spans="1:20" x14ac:dyDescent="0.25">
      <c r="A86" s="4" t="s">
        <v>939</v>
      </c>
      <c r="B86" s="3">
        <f t="shared" si="1"/>
        <v>0.23729729729729729</v>
      </c>
      <c r="C86" s="2">
        <v>1</v>
      </c>
      <c r="D86" s="2">
        <v>2</v>
      </c>
      <c r="E86" s="12">
        <v>1600</v>
      </c>
      <c r="F86" s="2" t="s">
        <v>2070</v>
      </c>
      <c r="G86" s="4" t="s">
        <v>938</v>
      </c>
      <c r="H86" s="4" t="s">
        <v>240</v>
      </c>
      <c r="I86" s="2" t="s">
        <v>940</v>
      </c>
      <c r="J86" s="2">
        <v>2.5</v>
      </c>
      <c r="K86" s="2">
        <v>2.9</v>
      </c>
      <c r="L86" s="2">
        <v>0.4</v>
      </c>
      <c r="M86" s="2">
        <v>2</v>
      </c>
      <c r="N86" s="2">
        <v>2</v>
      </c>
      <c r="O86" s="2">
        <v>20</v>
      </c>
      <c r="P86" s="2" t="s">
        <v>385</v>
      </c>
      <c r="Q86" s="2" t="s">
        <v>8</v>
      </c>
      <c r="R86" s="2" t="s">
        <v>17</v>
      </c>
      <c r="S86" s="2">
        <v>40</v>
      </c>
      <c r="T86" s="2">
        <v>2023</v>
      </c>
    </row>
    <row r="87" spans="1:20" x14ac:dyDescent="0.25">
      <c r="A87" s="4" t="s">
        <v>846</v>
      </c>
      <c r="B87" s="3">
        <f t="shared" si="1"/>
        <v>0.36162162162162159</v>
      </c>
      <c r="C87" s="2">
        <v>1</v>
      </c>
      <c r="D87" s="2">
        <v>4</v>
      </c>
      <c r="E87" s="12">
        <v>2000</v>
      </c>
      <c r="F87" s="2" t="s">
        <v>2072</v>
      </c>
      <c r="G87" s="4" t="s">
        <v>240</v>
      </c>
      <c r="H87" s="4" t="s">
        <v>531</v>
      </c>
      <c r="I87" s="2" t="s">
        <v>847</v>
      </c>
      <c r="J87" s="2">
        <v>0</v>
      </c>
      <c r="K87" s="2">
        <v>1.4</v>
      </c>
      <c r="L87" s="2">
        <v>1.4</v>
      </c>
      <c r="M87" s="2">
        <v>1</v>
      </c>
      <c r="N87" s="2">
        <v>2</v>
      </c>
      <c r="O87" s="2">
        <v>24</v>
      </c>
      <c r="P87" s="2" t="s">
        <v>385</v>
      </c>
      <c r="Q87" s="2" t="s">
        <v>8</v>
      </c>
      <c r="R87" s="2" t="s">
        <v>7</v>
      </c>
      <c r="S87" s="2">
        <v>40</v>
      </c>
      <c r="T87" s="2">
        <v>2023</v>
      </c>
    </row>
    <row r="88" spans="1:20" x14ac:dyDescent="0.25">
      <c r="A88" s="4" t="s">
        <v>989</v>
      </c>
      <c r="B88" s="3">
        <f t="shared" si="1"/>
        <v>0.45037837837837835</v>
      </c>
      <c r="C88" s="2">
        <v>2</v>
      </c>
      <c r="D88" s="2">
        <v>4</v>
      </c>
      <c r="E88" s="12">
        <v>960</v>
      </c>
      <c r="F88" s="2" t="s">
        <v>2072</v>
      </c>
      <c r="G88" s="4" t="s">
        <v>74</v>
      </c>
      <c r="H88" s="4" t="s">
        <v>240</v>
      </c>
      <c r="I88" s="2" t="s">
        <v>990</v>
      </c>
      <c r="J88" s="2">
        <v>0</v>
      </c>
      <c r="K88" s="2">
        <v>1.6</v>
      </c>
      <c r="L88" s="2">
        <v>1.6</v>
      </c>
      <c r="M88" s="2">
        <v>1</v>
      </c>
      <c r="N88" s="2">
        <v>2</v>
      </c>
      <c r="O88" s="2">
        <v>24</v>
      </c>
      <c r="P88" s="2" t="s">
        <v>385</v>
      </c>
      <c r="Q88" s="2" t="s">
        <v>8</v>
      </c>
      <c r="R88" s="2" t="s">
        <v>17</v>
      </c>
      <c r="S88" s="2">
        <v>50</v>
      </c>
      <c r="T88" s="2">
        <v>2023</v>
      </c>
    </row>
    <row r="89" spans="1:20" x14ac:dyDescent="0.25">
      <c r="A89" s="4" t="s">
        <v>1903</v>
      </c>
      <c r="B89" s="3">
        <f t="shared" si="1"/>
        <v>0.2878918918918919</v>
      </c>
      <c r="C89" s="2">
        <v>1</v>
      </c>
      <c r="D89" s="2">
        <v>3</v>
      </c>
      <c r="E89" s="12">
        <v>730</v>
      </c>
      <c r="F89" s="2" t="s">
        <v>2071</v>
      </c>
      <c r="G89" s="4" t="s">
        <v>240</v>
      </c>
      <c r="H89" s="4" t="s">
        <v>787</v>
      </c>
      <c r="I89" s="2" t="s">
        <v>1904</v>
      </c>
      <c r="J89" s="2">
        <v>0</v>
      </c>
      <c r="K89" s="2">
        <v>1</v>
      </c>
      <c r="L89" s="2">
        <v>1</v>
      </c>
      <c r="M89" s="2">
        <v>1</v>
      </c>
      <c r="N89" s="2">
        <v>2</v>
      </c>
      <c r="O89" s="2">
        <v>20</v>
      </c>
      <c r="P89" s="2" t="s">
        <v>385</v>
      </c>
      <c r="Q89" s="2" t="s">
        <v>8</v>
      </c>
      <c r="R89" s="2" t="s">
        <v>7</v>
      </c>
      <c r="S89" s="2">
        <v>50</v>
      </c>
      <c r="T89" s="2">
        <v>2023</v>
      </c>
    </row>
    <row r="90" spans="1:20" x14ac:dyDescent="0.25">
      <c r="A90" s="4" t="s">
        <v>1905</v>
      </c>
      <c r="B90" s="3">
        <f t="shared" si="1"/>
        <v>0.22789189189189188</v>
      </c>
      <c r="C90" s="2">
        <v>1</v>
      </c>
      <c r="D90" s="2">
        <v>2</v>
      </c>
      <c r="E90" s="12">
        <v>730</v>
      </c>
      <c r="F90" s="2" t="s">
        <v>2070</v>
      </c>
      <c r="G90" s="4" t="s">
        <v>787</v>
      </c>
      <c r="H90" s="4" t="s">
        <v>949</v>
      </c>
      <c r="I90" s="2" t="s">
        <v>1906</v>
      </c>
      <c r="J90" s="2">
        <v>1</v>
      </c>
      <c r="K90" s="2">
        <v>1.5</v>
      </c>
      <c r="L90" s="2">
        <v>0.5</v>
      </c>
      <c r="M90" s="2">
        <v>2</v>
      </c>
      <c r="N90" s="2">
        <v>2</v>
      </c>
      <c r="O90" s="2">
        <v>18</v>
      </c>
      <c r="P90" s="2" t="s">
        <v>385</v>
      </c>
      <c r="Q90" s="2" t="s">
        <v>8</v>
      </c>
      <c r="R90" s="2" t="s">
        <v>7</v>
      </c>
      <c r="S90" s="2">
        <v>50</v>
      </c>
      <c r="T90" s="2">
        <v>2023</v>
      </c>
    </row>
    <row r="91" spans="1:20" x14ac:dyDescent="0.25">
      <c r="A91" s="4" t="s">
        <v>346</v>
      </c>
      <c r="B91" s="3">
        <f t="shared" si="1"/>
        <v>0.32562162162162162</v>
      </c>
      <c r="C91" s="2">
        <v>2</v>
      </c>
      <c r="D91" s="2">
        <v>2</v>
      </c>
      <c r="E91" s="12">
        <v>520</v>
      </c>
      <c r="F91" s="2" t="s">
        <v>2070</v>
      </c>
      <c r="G91" s="4" t="s">
        <v>347</v>
      </c>
      <c r="H91" s="4" t="s">
        <v>349</v>
      </c>
      <c r="I91" s="2" t="s">
        <v>348</v>
      </c>
      <c r="J91" s="2">
        <v>0</v>
      </c>
      <c r="K91" s="2">
        <v>1.2</v>
      </c>
      <c r="L91" s="2">
        <v>1.2</v>
      </c>
      <c r="M91" s="2">
        <v>1</v>
      </c>
      <c r="N91" s="2">
        <v>2</v>
      </c>
      <c r="O91" s="2">
        <v>19</v>
      </c>
      <c r="P91" s="2" t="s">
        <v>385</v>
      </c>
      <c r="Q91" s="2" t="s">
        <v>8</v>
      </c>
      <c r="R91" s="2" t="s">
        <v>7</v>
      </c>
      <c r="S91" s="2">
        <v>50</v>
      </c>
      <c r="T91" s="2">
        <v>2023</v>
      </c>
    </row>
    <row r="92" spans="1:20" x14ac:dyDescent="0.25">
      <c r="A92" s="4" t="s">
        <v>350</v>
      </c>
      <c r="B92" s="3">
        <f t="shared" si="1"/>
        <v>0.22562162162162161</v>
      </c>
      <c r="C92" s="2">
        <v>1</v>
      </c>
      <c r="D92" s="2">
        <v>2</v>
      </c>
      <c r="E92" s="12">
        <v>520</v>
      </c>
      <c r="F92" s="2" t="s">
        <v>2070</v>
      </c>
      <c r="G92" s="4" t="s">
        <v>349</v>
      </c>
      <c r="H92" s="4" t="s">
        <v>352</v>
      </c>
      <c r="I92" s="2" t="s">
        <v>351</v>
      </c>
      <c r="J92" s="2">
        <v>1.2</v>
      </c>
      <c r="K92" s="2">
        <v>2.6</v>
      </c>
      <c r="L92" s="2">
        <v>1.4</v>
      </c>
      <c r="M92" s="2">
        <v>2</v>
      </c>
      <c r="N92" s="2">
        <v>2</v>
      </c>
      <c r="O92" s="2">
        <v>20</v>
      </c>
      <c r="P92" s="2" t="s">
        <v>385</v>
      </c>
      <c r="Q92" s="2" t="s">
        <v>8</v>
      </c>
      <c r="R92" s="2" t="s">
        <v>7</v>
      </c>
      <c r="S92" s="2">
        <v>40</v>
      </c>
      <c r="T92" s="2">
        <v>2023</v>
      </c>
    </row>
    <row r="93" spans="1:20" x14ac:dyDescent="0.25">
      <c r="A93" s="4" t="s">
        <v>947</v>
      </c>
      <c r="B93" s="3">
        <f t="shared" si="1"/>
        <v>0.50313513513513508</v>
      </c>
      <c r="C93" s="2">
        <v>2</v>
      </c>
      <c r="D93" s="2">
        <v>5</v>
      </c>
      <c r="E93" s="12">
        <v>290</v>
      </c>
      <c r="F93" s="2" t="s">
        <v>2073</v>
      </c>
      <c r="G93" s="4" t="s">
        <v>105</v>
      </c>
      <c r="H93" s="4" t="s">
        <v>949</v>
      </c>
      <c r="I93" s="2" t="s">
        <v>948</v>
      </c>
      <c r="J93" s="2">
        <v>0</v>
      </c>
      <c r="K93" s="2">
        <v>1.5</v>
      </c>
      <c r="L93" s="2">
        <v>1.5</v>
      </c>
      <c r="M93" s="2">
        <v>1</v>
      </c>
      <c r="N93" s="2">
        <v>2</v>
      </c>
      <c r="O93" s="2">
        <v>20</v>
      </c>
      <c r="P93" s="2" t="s">
        <v>385</v>
      </c>
      <c r="Q93" s="2" t="s">
        <v>8</v>
      </c>
      <c r="R93" s="2" t="s">
        <v>17</v>
      </c>
      <c r="S93" s="2">
        <v>50</v>
      </c>
      <c r="T93" s="2">
        <v>2023</v>
      </c>
    </row>
    <row r="94" spans="1:20" x14ac:dyDescent="0.25">
      <c r="A94" s="4" t="s">
        <v>950</v>
      </c>
      <c r="B94" s="3">
        <f t="shared" si="1"/>
        <v>0.60313513513513506</v>
      </c>
      <c r="C94" s="2">
        <v>3</v>
      </c>
      <c r="D94" s="2">
        <v>5</v>
      </c>
      <c r="E94" s="12">
        <v>290</v>
      </c>
      <c r="F94" s="2" t="s">
        <v>2073</v>
      </c>
      <c r="G94" s="4" t="s">
        <v>949</v>
      </c>
      <c r="H94" s="4" t="s">
        <v>952</v>
      </c>
      <c r="I94" s="2" t="s">
        <v>951</v>
      </c>
      <c r="J94" s="2">
        <v>1.5</v>
      </c>
      <c r="K94" s="2">
        <v>3.2</v>
      </c>
      <c r="L94" s="2">
        <v>1.7</v>
      </c>
      <c r="M94" s="2">
        <v>2</v>
      </c>
      <c r="N94" s="2">
        <v>2</v>
      </c>
      <c r="O94" s="2">
        <v>20</v>
      </c>
      <c r="P94" s="2" t="s">
        <v>385</v>
      </c>
      <c r="Q94" s="2" t="s">
        <v>8</v>
      </c>
      <c r="R94" s="2" t="s">
        <v>17</v>
      </c>
      <c r="S94" s="2">
        <v>50</v>
      </c>
      <c r="T94" s="2">
        <v>2023</v>
      </c>
    </row>
    <row r="95" spans="1:20" x14ac:dyDescent="0.25">
      <c r="A95" s="4" t="s">
        <v>953</v>
      </c>
      <c r="B95" s="3">
        <f t="shared" si="1"/>
        <v>0.60313513513513506</v>
      </c>
      <c r="C95" s="2">
        <v>3</v>
      </c>
      <c r="D95" s="2">
        <v>5</v>
      </c>
      <c r="E95" s="12">
        <v>290</v>
      </c>
      <c r="F95" s="2" t="s">
        <v>2073</v>
      </c>
      <c r="G95" s="4" t="s">
        <v>952</v>
      </c>
      <c r="H95" s="4" t="s">
        <v>955</v>
      </c>
      <c r="I95" s="2" t="s">
        <v>954</v>
      </c>
      <c r="J95" s="2">
        <v>3.2</v>
      </c>
      <c r="K95" s="2">
        <v>6.7</v>
      </c>
      <c r="L95" s="2">
        <v>3.5</v>
      </c>
      <c r="M95" s="2">
        <v>3</v>
      </c>
      <c r="N95" s="2">
        <v>2</v>
      </c>
      <c r="O95" s="2">
        <v>20</v>
      </c>
      <c r="P95" s="2" t="s">
        <v>385</v>
      </c>
      <c r="Q95" s="2" t="s">
        <v>8</v>
      </c>
      <c r="R95" s="2" t="s">
        <v>17</v>
      </c>
      <c r="S95" s="2">
        <v>50</v>
      </c>
      <c r="T95" s="2">
        <v>2023</v>
      </c>
    </row>
    <row r="96" spans="1:20" x14ac:dyDescent="0.25">
      <c r="A96" s="4" t="s">
        <v>530</v>
      </c>
      <c r="B96" s="3">
        <f t="shared" si="1"/>
        <v>0.46972972972972971</v>
      </c>
      <c r="C96" s="2">
        <v>1</v>
      </c>
      <c r="D96" s="2">
        <v>4</v>
      </c>
      <c r="E96" s="12">
        <v>12000</v>
      </c>
      <c r="F96" s="2" t="s">
        <v>2072</v>
      </c>
      <c r="G96" s="4" t="s">
        <v>531</v>
      </c>
      <c r="H96" s="4" t="s">
        <v>533</v>
      </c>
      <c r="I96" s="2" t="s">
        <v>532</v>
      </c>
      <c r="J96" s="2">
        <v>0</v>
      </c>
      <c r="K96" s="2">
        <v>0.2</v>
      </c>
      <c r="L96" s="2">
        <v>0.2</v>
      </c>
      <c r="M96" s="2">
        <v>1</v>
      </c>
      <c r="N96" s="2">
        <v>7</v>
      </c>
      <c r="O96" s="2">
        <v>84</v>
      </c>
      <c r="P96" s="2" t="s">
        <v>385</v>
      </c>
      <c r="Q96" s="2" t="s">
        <v>21</v>
      </c>
      <c r="R96" s="2" t="s">
        <v>17</v>
      </c>
      <c r="S96" s="2">
        <v>40</v>
      </c>
      <c r="T96" s="2">
        <v>2023</v>
      </c>
    </row>
    <row r="97" spans="1:20" x14ac:dyDescent="0.25">
      <c r="A97" s="4" t="s">
        <v>534</v>
      </c>
      <c r="B97" s="3">
        <f t="shared" si="1"/>
        <v>0.40972972972972971</v>
      </c>
      <c r="C97" s="2">
        <v>1</v>
      </c>
      <c r="D97" s="2">
        <v>3</v>
      </c>
      <c r="E97" s="12">
        <v>12000</v>
      </c>
      <c r="F97" s="2" t="s">
        <v>2071</v>
      </c>
      <c r="G97" s="4" t="s">
        <v>533</v>
      </c>
      <c r="H97" s="4" t="s">
        <v>210</v>
      </c>
      <c r="I97" s="2" t="s">
        <v>535</v>
      </c>
      <c r="J97" s="2">
        <v>0.2</v>
      </c>
      <c r="K97" s="2">
        <v>2.2999999999999998</v>
      </c>
      <c r="L97" s="2">
        <v>2.1</v>
      </c>
      <c r="M97" s="2">
        <v>2</v>
      </c>
      <c r="N97" s="2">
        <v>2</v>
      </c>
      <c r="O97" s="2">
        <v>24</v>
      </c>
      <c r="P97" s="2" t="s">
        <v>385</v>
      </c>
      <c r="Q97" s="2" t="s">
        <v>8</v>
      </c>
      <c r="R97" s="2" t="s">
        <v>17</v>
      </c>
      <c r="S97" s="2">
        <v>40</v>
      </c>
      <c r="T97" s="2">
        <v>2023</v>
      </c>
    </row>
    <row r="98" spans="1:20" x14ac:dyDescent="0.25">
      <c r="A98" s="4" t="s">
        <v>1890</v>
      </c>
      <c r="B98" s="3">
        <f t="shared" si="1"/>
        <v>0.19675675675675675</v>
      </c>
      <c r="C98" s="2">
        <v>1</v>
      </c>
      <c r="D98" s="2">
        <v>1</v>
      </c>
      <c r="E98" s="12">
        <v>3400</v>
      </c>
      <c r="F98" s="2" t="s">
        <v>2069</v>
      </c>
      <c r="G98" s="4" t="s">
        <v>210</v>
      </c>
      <c r="H98" s="4" t="s">
        <v>787</v>
      </c>
      <c r="I98" s="2" t="s">
        <v>1891</v>
      </c>
      <c r="J98" s="2">
        <v>0</v>
      </c>
      <c r="K98" s="2">
        <v>0.8</v>
      </c>
      <c r="L98" s="2">
        <v>0.8</v>
      </c>
      <c r="M98" s="2">
        <v>1</v>
      </c>
      <c r="N98" s="2">
        <v>2</v>
      </c>
      <c r="O98" s="2">
        <v>24</v>
      </c>
      <c r="P98" s="2" t="s">
        <v>385</v>
      </c>
      <c r="Q98" s="2" t="s">
        <v>8</v>
      </c>
      <c r="R98" s="2" t="s">
        <v>7</v>
      </c>
      <c r="S98" s="2">
        <v>50</v>
      </c>
      <c r="T98" s="2">
        <v>2023</v>
      </c>
    </row>
    <row r="99" spans="1:20" x14ac:dyDescent="0.25">
      <c r="A99" s="4" t="s">
        <v>1892</v>
      </c>
      <c r="B99" s="3">
        <f t="shared" si="1"/>
        <v>0.31675675675675674</v>
      </c>
      <c r="C99" s="2">
        <v>1</v>
      </c>
      <c r="D99" s="2">
        <v>3</v>
      </c>
      <c r="E99" s="12">
        <v>3400</v>
      </c>
      <c r="F99" s="2" t="s">
        <v>2071</v>
      </c>
      <c r="G99" s="4" t="s">
        <v>787</v>
      </c>
      <c r="H99" s="4" t="s">
        <v>194</v>
      </c>
      <c r="I99" s="2" t="s">
        <v>1893</v>
      </c>
      <c r="J99" s="2">
        <v>0.8</v>
      </c>
      <c r="K99" s="2">
        <v>4.0999999999999996</v>
      </c>
      <c r="L99" s="2">
        <v>3.3</v>
      </c>
      <c r="M99" s="2">
        <v>2</v>
      </c>
      <c r="N99" s="2">
        <v>2</v>
      </c>
      <c r="O99" s="2">
        <v>24</v>
      </c>
      <c r="P99" s="2" t="s">
        <v>385</v>
      </c>
      <c r="Q99" s="2" t="s">
        <v>8</v>
      </c>
      <c r="R99" s="2" t="s">
        <v>7</v>
      </c>
      <c r="S99" s="2">
        <v>50</v>
      </c>
      <c r="T99" s="2">
        <v>2023</v>
      </c>
    </row>
    <row r="100" spans="1:20" x14ac:dyDescent="0.25">
      <c r="A100" s="4" t="s">
        <v>193</v>
      </c>
      <c r="B100" s="3">
        <f t="shared" si="1"/>
        <v>0.37135135135135133</v>
      </c>
      <c r="C100" s="2">
        <v>1</v>
      </c>
      <c r="D100" s="2">
        <v>4</v>
      </c>
      <c r="E100" s="12">
        <v>2900</v>
      </c>
      <c r="F100" s="2" t="s">
        <v>2072</v>
      </c>
      <c r="G100" s="4" t="s">
        <v>194</v>
      </c>
      <c r="H100" s="4" t="s">
        <v>196</v>
      </c>
      <c r="I100" s="2" t="s">
        <v>195</v>
      </c>
      <c r="J100" s="2">
        <v>0</v>
      </c>
      <c r="K100" s="2">
        <v>0.2</v>
      </c>
      <c r="L100" s="2">
        <v>0.2</v>
      </c>
      <c r="M100" s="2">
        <v>1</v>
      </c>
      <c r="N100" s="2">
        <v>2</v>
      </c>
      <c r="O100" s="2">
        <v>24</v>
      </c>
      <c r="P100" s="2" t="s">
        <v>385</v>
      </c>
      <c r="Q100" s="2" t="s">
        <v>8</v>
      </c>
      <c r="R100" s="2" t="s">
        <v>7</v>
      </c>
      <c r="S100" s="2">
        <v>40</v>
      </c>
      <c r="T100" s="2">
        <v>2023</v>
      </c>
    </row>
    <row r="101" spans="1:20" x14ac:dyDescent="0.25">
      <c r="A101" s="4" t="s">
        <v>197</v>
      </c>
      <c r="B101" s="3">
        <f t="shared" si="1"/>
        <v>0.53135135135135136</v>
      </c>
      <c r="C101" s="2">
        <v>2</v>
      </c>
      <c r="D101" s="2">
        <v>5</v>
      </c>
      <c r="E101" s="12">
        <v>2900</v>
      </c>
      <c r="F101" s="2" t="s">
        <v>2073</v>
      </c>
      <c r="G101" s="4" t="s">
        <v>196</v>
      </c>
      <c r="H101" s="4" t="s">
        <v>199</v>
      </c>
      <c r="I101" s="2" t="s">
        <v>198</v>
      </c>
      <c r="J101" s="2">
        <v>0.2</v>
      </c>
      <c r="K101" s="2">
        <v>0.9</v>
      </c>
      <c r="L101" s="2">
        <v>0.7</v>
      </c>
      <c r="M101" s="2">
        <v>2</v>
      </c>
      <c r="N101" s="2">
        <v>2</v>
      </c>
      <c r="O101" s="2">
        <v>22</v>
      </c>
      <c r="P101" s="2" t="s">
        <v>385</v>
      </c>
      <c r="Q101" s="2" t="s">
        <v>8</v>
      </c>
      <c r="R101" s="2" t="s">
        <v>7</v>
      </c>
      <c r="S101" s="2">
        <v>25</v>
      </c>
      <c r="T101" s="2">
        <v>2023</v>
      </c>
    </row>
    <row r="102" spans="1:20" x14ac:dyDescent="0.25">
      <c r="A102" s="4" t="s">
        <v>1354</v>
      </c>
      <c r="B102" s="3">
        <f t="shared" si="1"/>
        <v>0.36918918918918919</v>
      </c>
      <c r="C102" s="2">
        <v>1</v>
      </c>
      <c r="D102" s="2">
        <v>4</v>
      </c>
      <c r="E102" s="12">
        <v>2700</v>
      </c>
      <c r="F102" s="2" t="s">
        <v>2072</v>
      </c>
      <c r="G102" s="4" t="s">
        <v>1355</v>
      </c>
      <c r="H102" s="4" t="s">
        <v>87</v>
      </c>
      <c r="I102" s="2" t="s">
        <v>1356</v>
      </c>
      <c r="J102" s="2">
        <v>0</v>
      </c>
      <c r="K102" s="2">
        <v>0.4</v>
      </c>
      <c r="L102" s="2">
        <v>0.4</v>
      </c>
      <c r="M102" s="2">
        <v>1</v>
      </c>
      <c r="N102" s="2">
        <v>2</v>
      </c>
      <c r="O102" s="2">
        <v>25</v>
      </c>
      <c r="P102" s="2" t="s">
        <v>385</v>
      </c>
      <c r="Q102" s="2" t="s">
        <v>8</v>
      </c>
      <c r="R102" s="2" t="s">
        <v>7</v>
      </c>
      <c r="S102" s="2">
        <v>40</v>
      </c>
      <c r="T102" s="2">
        <v>2023</v>
      </c>
    </row>
    <row r="103" spans="1:20" x14ac:dyDescent="0.25">
      <c r="A103" s="4" t="s">
        <v>1357</v>
      </c>
      <c r="B103" s="3">
        <f t="shared" si="1"/>
        <v>0.36918918918918919</v>
      </c>
      <c r="C103" s="2">
        <v>1</v>
      </c>
      <c r="D103" s="2">
        <v>4</v>
      </c>
      <c r="E103" s="12">
        <v>2700</v>
      </c>
      <c r="F103" s="2" t="s">
        <v>2072</v>
      </c>
      <c r="G103" s="4" t="s">
        <v>87</v>
      </c>
      <c r="H103" s="4" t="s">
        <v>199</v>
      </c>
      <c r="I103" s="2" t="s">
        <v>1358</v>
      </c>
      <c r="J103" s="2">
        <v>0.4</v>
      </c>
      <c r="K103" s="2">
        <v>0.9</v>
      </c>
      <c r="L103" s="2">
        <v>0.5</v>
      </c>
      <c r="M103" s="2">
        <v>2</v>
      </c>
      <c r="N103" s="2">
        <v>4</v>
      </c>
      <c r="O103" s="2">
        <v>48</v>
      </c>
      <c r="P103" s="2" t="s">
        <v>385</v>
      </c>
      <c r="Q103" s="2" t="s">
        <v>8</v>
      </c>
      <c r="R103" s="2" t="s">
        <v>7</v>
      </c>
      <c r="S103" s="2">
        <v>40</v>
      </c>
      <c r="T103" s="2">
        <v>2023</v>
      </c>
    </row>
    <row r="104" spans="1:20" x14ac:dyDescent="0.25">
      <c r="A104" s="4" t="s">
        <v>1653</v>
      </c>
      <c r="B104" s="3">
        <f t="shared" si="1"/>
        <v>0.40486486486486484</v>
      </c>
      <c r="C104" s="2">
        <v>2</v>
      </c>
      <c r="D104" s="2">
        <v>3</v>
      </c>
      <c r="E104" s="12">
        <v>2300</v>
      </c>
      <c r="F104" s="2" t="s">
        <v>2071</v>
      </c>
      <c r="G104" s="4" t="s">
        <v>199</v>
      </c>
      <c r="H104" s="4" t="s">
        <v>224</v>
      </c>
      <c r="I104" s="2" t="s">
        <v>1654</v>
      </c>
      <c r="J104" s="2">
        <v>0</v>
      </c>
      <c r="K104" s="2">
        <v>0.2</v>
      </c>
      <c r="L104" s="2">
        <v>0.2</v>
      </c>
      <c r="M104" s="2">
        <v>1</v>
      </c>
      <c r="N104" s="2">
        <v>4</v>
      </c>
      <c r="O104" s="2">
        <v>48</v>
      </c>
      <c r="P104" s="2" t="s">
        <v>385</v>
      </c>
      <c r="Q104" s="2" t="s">
        <v>21</v>
      </c>
      <c r="R104" s="2" t="s">
        <v>17</v>
      </c>
      <c r="S104" s="2">
        <v>40</v>
      </c>
      <c r="T104" s="2">
        <v>2023</v>
      </c>
    </row>
    <row r="105" spans="1:20" x14ac:dyDescent="0.25">
      <c r="A105" s="4" t="s">
        <v>1894</v>
      </c>
      <c r="B105" s="3">
        <f t="shared" si="1"/>
        <v>0.28897297297297297</v>
      </c>
      <c r="C105" s="2">
        <v>1</v>
      </c>
      <c r="D105" s="2">
        <v>3</v>
      </c>
      <c r="E105" s="12">
        <v>830</v>
      </c>
      <c r="F105" s="2" t="s">
        <v>2071</v>
      </c>
      <c r="G105" s="4" t="s">
        <v>1895</v>
      </c>
      <c r="H105" s="4" t="s">
        <v>787</v>
      </c>
      <c r="I105" s="2" t="s">
        <v>1896</v>
      </c>
      <c r="J105" s="2">
        <v>0</v>
      </c>
      <c r="K105" s="2">
        <v>1.6</v>
      </c>
      <c r="L105" s="2">
        <v>1.6</v>
      </c>
      <c r="M105" s="2">
        <v>1</v>
      </c>
      <c r="N105" s="2">
        <v>2</v>
      </c>
      <c r="O105" s="2">
        <v>22</v>
      </c>
      <c r="P105" s="2" t="s">
        <v>385</v>
      </c>
      <c r="Q105" s="2" t="s">
        <v>8</v>
      </c>
      <c r="R105" s="2" t="s">
        <v>17</v>
      </c>
      <c r="S105" s="2">
        <v>40</v>
      </c>
      <c r="T105" s="2">
        <v>2023</v>
      </c>
    </row>
    <row r="106" spans="1:20" x14ac:dyDescent="0.25">
      <c r="A106" s="4" t="s">
        <v>1897</v>
      </c>
      <c r="B106" s="3">
        <f t="shared" si="1"/>
        <v>0.28897297297297297</v>
      </c>
      <c r="C106" s="2">
        <v>1</v>
      </c>
      <c r="D106" s="2">
        <v>3</v>
      </c>
      <c r="E106" s="12">
        <v>830</v>
      </c>
      <c r="F106" s="2" t="s">
        <v>2071</v>
      </c>
      <c r="G106" s="4" t="s">
        <v>787</v>
      </c>
      <c r="H106" s="4" t="s">
        <v>1899</v>
      </c>
      <c r="I106" s="2" t="s">
        <v>1898</v>
      </c>
      <c r="J106" s="2">
        <v>1.6</v>
      </c>
      <c r="K106" s="2">
        <v>2.9</v>
      </c>
      <c r="L106" s="2">
        <v>1.3</v>
      </c>
      <c r="M106" s="2">
        <v>2</v>
      </c>
      <c r="N106" s="2">
        <v>2</v>
      </c>
      <c r="O106" s="2">
        <v>22</v>
      </c>
      <c r="P106" s="2" t="s">
        <v>385</v>
      </c>
      <c r="Q106" s="2" t="s">
        <v>8</v>
      </c>
      <c r="R106" s="2" t="s">
        <v>17</v>
      </c>
      <c r="S106" s="2">
        <v>50</v>
      </c>
      <c r="T106" s="2">
        <v>2023</v>
      </c>
    </row>
    <row r="107" spans="1:20" x14ac:dyDescent="0.25">
      <c r="A107" s="4" t="s">
        <v>1900</v>
      </c>
      <c r="B107" s="3">
        <f t="shared" si="1"/>
        <v>0.28735135135135137</v>
      </c>
      <c r="C107" s="2">
        <v>1</v>
      </c>
      <c r="D107" s="2">
        <v>3</v>
      </c>
      <c r="E107" s="12">
        <v>680</v>
      </c>
      <c r="F107" s="2" t="s">
        <v>2071</v>
      </c>
      <c r="G107" s="4" t="s">
        <v>1899</v>
      </c>
      <c r="H107" s="4" t="s">
        <v>224</v>
      </c>
      <c r="I107" s="2" t="s">
        <v>1901</v>
      </c>
      <c r="J107" s="2">
        <v>2.9</v>
      </c>
      <c r="K107" s="2">
        <v>4.5</v>
      </c>
      <c r="L107" s="2">
        <v>1.6</v>
      </c>
      <c r="M107" s="2">
        <v>3</v>
      </c>
      <c r="N107" s="2">
        <v>2</v>
      </c>
      <c r="O107" s="2">
        <v>22</v>
      </c>
      <c r="P107" s="2" t="s">
        <v>385</v>
      </c>
      <c r="Q107" s="2" t="s">
        <v>8</v>
      </c>
      <c r="R107" s="2" t="s">
        <v>17</v>
      </c>
      <c r="S107" s="2">
        <v>50</v>
      </c>
      <c r="T107" s="2">
        <v>2023</v>
      </c>
    </row>
    <row r="108" spans="1:20" x14ac:dyDescent="0.25">
      <c r="A108" s="4" t="s">
        <v>1987</v>
      </c>
      <c r="B108" s="3">
        <f t="shared" si="1"/>
        <v>0.24270270270270269</v>
      </c>
      <c r="C108" s="2">
        <v>1</v>
      </c>
      <c r="D108" s="2">
        <v>2</v>
      </c>
      <c r="E108" s="12">
        <v>2100</v>
      </c>
      <c r="F108" s="2" t="s">
        <v>2070</v>
      </c>
      <c r="G108" s="4" t="s">
        <v>224</v>
      </c>
      <c r="H108" s="4" t="s">
        <v>1749</v>
      </c>
      <c r="I108" s="2" t="s">
        <v>1988</v>
      </c>
      <c r="J108" s="2">
        <v>0</v>
      </c>
      <c r="K108" s="2">
        <v>2.2999999999999998</v>
      </c>
      <c r="L108" s="2">
        <v>2.2999999999999998</v>
      </c>
      <c r="M108" s="2">
        <v>1</v>
      </c>
      <c r="N108" s="2">
        <v>2</v>
      </c>
      <c r="O108" s="2">
        <v>22</v>
      </c>
      <c r="P108" s="2" t="s">
        <v>385</v>
      </c>
      <c r="Q108" s="2" t="s">
        <v>8</v>
      </c>
      <c r="R108" s="2" t="s">
        <v>7</v>
      </c>
      <c r="S108" s="2">
        <v>50</v>
      </c>
      <c r="T108" s="2">
        <v>2023</v>
      </c>
    </row>
    <row r="109" spans="1:20" x14ac:dyDescent="0.25">
      <c r="A109" s="4" t="s">
        <v>1989</v>
      </c>
      <c r="B109" s="3">
        <f t="shared" si="1"/>
        <v>0.30378378378378379</v>
      </c>
      <c r="C109" s="2">
        <v>1</v>
      </c>
      <c r="D109" s="2">
        <v>3</v>
      </c>
      <c r="E109" s="12">
        <v>2200</v>
      </c>
      <c r="F109" s="2" t="s">
        <v>2071</v>
      </c>
      <c r="G109" s="4" t="s">
        <v>1749</v>
      </c>
      <c r="H109" s="4" t="s">
        <v>1746</v>
      </c>
      <c r="I109" s="2" t="s">
        <v>1990</v>
      </c>
      <c r="J109" s="2">
        <v>2.2999999999999998</v>
      </c>
      <c r="K109" s="2">
        <v>4.7</v>
      </c>
      <c r="L109" s="2">
        <v>2.4</v>
      </c>
      <c r="M109" s="2">
        <v>2</v>
      </c>
      <c r="N109" s="2">
        <v>2</v>
      </c>
      <c r="O109" s="2">
        <v>22</v>
      </c>
      <c r="P109" s="2" t="s">
        <v>385</v>
      </c>
      <c r="Q109" s="2" t="s">
        <v>8</v>
      </c>
      <c r="R109" s="2" t="s">
        <v>7</v>
      </c>
      <c r="S109" s="2">
        <v>50</v>
      </c>
      <c r="T109" s="2">
        <v>2023</v>
      </c>
    </row>
    <row r="110" spans="1:20" x14ac:dyDescent="0.25">
      <c r="A110" s="4" t="s">
        <v>1991</v>
      </c>
      <c r="B110" s="3">
        <f t="shared" si="1"/>
        <v>0.24594594594594593</v>
      </c>
      <c r="C110" s="2">
        <v>1</v>
      </c>
      <c r="D110" s="2">
        <v>2</v>
      </c>
      <c r="E110" s="12">
        <v>2400</v>
      </c>
      <c r="F110" s="2" t="s">
        <v>2070</v>
      </c>
      <c r="G110" s="4" t="s">
        <v>1746</v>
      </c>
      <c r="H110" s="4" t="s">
        <v>1993</v>
      </c>
      <c r="I110" s="2" t="s">
        <v>1992</v>
      </c>
      <c r="J110" s="2">
        <v>4.7</v>
      </c>
      <c r="K110" s="2">
        <v>7.1</v>
      </c>
      <c r="L110" s="2">
        <v>2.4</v>
      </c>
      <c r="M110" s="2">
        <v>3</v>
      </c>
      <c r="N110" s="2">
        <v>2</v>
      </c>
      <c r="O110" s="2">
        <v>22</v>
      </c>
      <c r="P110" s="2" t="s">
        <v>385</v>
      </c>
      <c r="Q110" s="2" t="s">
        <v>8</v>
      </c>
      <c r="R110" s="2" t="s">
        <v>7</v>
      </c>
      <c r="S110" s="2">
        <v>50</v>
      </c>
      <c r="T110" s="2">
        <v>2023</v>
      </c>
    </row>
    <row r="111" spans="1:20" x14ac:dyDescent="0.25">
      <c r="A111" s="4" t="s">
        <v>1994</v>
      </c>
      <c r="B111" s="3">
        <f t="shared" si="1"/>
        <v>0.18594594594594593</v>
      </c>
      <c r="C111" s="2">
        <v>1</v>
      </c>
      <c r="D111" s="2">
        <v>1</v>
      </c>
      <c r="E111" s="12">
        <v>2400</v>
      </c>
      <c r="F111" s="2" t="s">
        <v>2069</v>
      </c>
      <c r="G111" s="4" t="s">
        <v>1993</v>
      </c>
      <c r="H111" s="4" t="s">
        <v>1996</v>
      </c>
      <c r="I111" s="2" t="s">
        <v>1995</v>
      </c>
      <c r="J111" s="2">
        <v>7.1</v>
      </c>
      <c r="K111" s="2">
        <v>9.4</v>
      </c>
      <c r="L111" s="2">
        <v>2.2999999999999998</v>
      </c>
      <c r="M111" s="2">
        <v>4</v>
      </c>
      <c r="N111" s="2">
        <v>2</v>
      </c>
      <c r="O111" s="2">
        <v>22</v>
      </c>
      <c r="P111" s="2" t="s">
        <v>385</v>
      </c>
      <c r="Q111" s="2" t="s">
        <v>8</v>
      </c>
      <c r="R111" s="2" t="s">
        <v>7</v>
      </c>
      <c r="S111" s="2">
        <v>50</v>
      </c>
      <c r="T111" s="2">
        <v>2023</v>
      </c>
    </row>
    <row r="112" spans="1:20" x14ac:dyDescent="0.25">
      <c r="A112" s="4" t="s">
        <v>1997</v>
      </c>
      <c r="B112" s="3">
        <f t="shared" si="1"/>
        <v>0.17405405405405405</v>
      </c>
      <c r="C112" s="2">
        <v>1</v>
      </c>
      <c r="D112" s="2">
        <v>1</v>
      </c>
      <c r="E112" s="12">
        <v>1300</v>
      </c>
      <c r="F112" s="2" t="s">
        <v>2069</v>
      </c>
      <c r="G112" s="4" t="s">
        <v>1996</v>
      </c>
      <c r="H112" s="4" t="s">
        <v>1999</v>
      </c>
      <c r="I112" s="2" t="s">
        <v>1998</v>
      </c>
      <c r="J112" s="2">
        <v>9.4</v>
      </c>
      <c r="K112" s="2">
        <v>11.5</v>
      </c>
      <c r="L112" s="2">
        <v>2.1</v>
      </c>
      <c r="M112" s="2">
        <v>5</v>
      </c>
      <c r="N112" s="2">
        <v>2</v>
      </c>
      <c r="O112" s="2">
        <v>22</v>
      </c>
      <c r="P112" s="2" t="s">
        <v>385</v>
      </c>
      <c r="Q112" s="2" t="s">
        <v>8</v>
      </c>
      <c r="R112" s="2" t="s">
        <v>7</v>
      </c>
      <c r="S112" s="2">
        <v>50</v>
      </c>
      <c r="T112" s="2">
        <v>2023</v>
      </c>
    </row>
    <row r="113" spans="1:20" x14ac:dyDescent="0.25">
      <c r="A113" s="4" t="s">
        <v>2000</v>
      </c>
      <c r="B113" s="3">
        <f t="shared" si="1"/>
        <v>0.17405405405405405</v>
      </c>
      <c r="C113" s="2">
        <v>1</v>
      </c>
      <c r="D113" s="2">
        <v>1</v>
      </c>
      <c r="E113" s="12">
        <v>1300</v>
      </c>
      <c r="F113" s="2" t="s">
        <v>2069</v>
      </c>
      <c r="G113" s="4" t="s">
        <v>1999</v>
      </c>
      <c r="H113" s="4" t="s">
        <v>2002</v>
      </c>
      <c r="I113" s="2" t="s">
        <v>2001</v>
      </c>
      <c r="J113" s="2">
        <v>11.5</v>
      </c>
      <c r="K113" s="2">
        <v>13.5</v>
      </c>
      <c r="L113" s="2">
        <v>2</v>
      </c>
      <c r="M113" s="2">
        <v>6</v>
      </c>
      <c r="N113" s="2">
        <v>2</v>
      </c>
      <c r="O113" s="2">
        <v>22</v>
      </c>
      <c r="P113" s="2" t="s">
        <v>385</v>
      </c>
      <c r="Q113" s="2" t="s">
        <v>8</v>
      </c>
      <c r="R113" s="2" t="s">
        <v>7</v>
      </c>
      <c r="S113" s="2">
        <v>50</v>
      </c>
      <c r="T113" s="2">
        <v>2023</v>
      </c>
    </row>
    <row r="114" spans="1:20" x14ac:dyDescent="0.25">
      <c r="A114" s="4" t="s">
        <v>2003</v>
      </c>
      <c r="B114" s="3">
        <f t="shared" si="1"/>
        <v>0.17405405405405405</v>
      </c>
      <c r="C114" s="2">
        <v>1</v>
      </c>
      <c r="D114" s="2">
        <v>1</v>
      </c>
      <c r="E114" s="12">
        <v>1300</v>
      </c>
      <c r="F114" s="2" t="s">
        <v>2069</v>
      </c>
      <c r="G114" s="4" t="s">
        <v>2002</v>
      </c>
      <c r="H114" s="4" t="s">
        <v>1006</v>
      </c>
      <c r="I114" s="2" t="s">
        <v>2004</v>
      </c>
      <c r="J114" s="2">
        <v>13.5</v>
      </c>
      <c r="K114" s="2">
        <v>15.3</v>
      </c>
      <c r="L114" s="2">
        <v>1.8</v>
      </c>
      <c r="M114" s="2">
        <v>7</v>
      </c>
      <c r="N114" s="2">
        <v>2</v>
      </c>
      <c r="O114" s="2">
        <v>22</v>
      </c>
      <c r="P114" s="2" t="s">
        <v>385</v>
      </c>
      <c r="Q114" s="2" t="s">
        <v>8</v>
      </c>
      <c r="R114" s="2" t="s">
        <v>7</v>
      </c>
      <c r="S114" s="2">
        <v>50</v>
      </c>
      <c r="T114" s="2">
        <v>2023</v>
      </c>
    </row>
    <row r="115" spans="1:20" x14ac:dyDescent="0.25">
      <c r="A115" s="4" t="s">
        <v>1742</v>
      </c>
      <c r="B115" s="3">
        <f t="shared" si="1"/>
        <v>0.42486486486486486</v>
      </c>
      <c r="C115" s="2">
        <v>1</v>
      </c>
      <c r="D115" s="2">
        <v>5</v>
      </c>
      <c r="E115" s="12">
        <v>2300</v>
      </c>
      <c r="F115" s="2" t="s">
        <v>2073</v>
      </c>
      <c r="G115" s="4" t="s">
        <v>314</v>
      </c>
      <c r="H115" s="4" t="s">
        <v>969</v>
      </c>
      <c r="I115" s="2" t="s">
        <v>1743</v>
      </c>
      <c r="J115" s="2">
        <v>0</v>
      </c>
      <c r="K115" s="2">
        <v>2</v>
      </c>
      <c r="L115" s="2">
        <v>2</v>
      </c>
      <c r="M115" s="2">
        <v>1</v>
      </c>
      <c r="N115" s="2">
        <v>2</v>
      </c>
      <c r="O115" s="2">
        <v>23</v>
      </c>
      <c r="P115" s="2" t="s">
        <v>385</v>
      </c>
      <c r="Q115" s="2" t="s">
        <v>8</v>
      </c>
      <c r="R115" s="2" t="s">
        <v>7</v>
      </c>
      <c r="S115" s="2">
        <v>35</v>
      </c>
      <c r="T115" s="2">
        <v>2023</v>
      </c>
    </row>
    <row r="116" spans="1:20" x14ac:dyDescent="0.25">
      <c r="A116" s="4" t="s">
        <v>1744</v>
      </c>
      <c r="B116" s="3">
        <f t="shared" si="1"/>
        <v>0.52486486486486483</v>
      </c>
      <c r="C116" s="2">
        <v>2</v>
      </c>
      <c r="D116" s="2">
        <v>5</v>
      </c>
      <c r="E116" s="12">
        <v>2300</v>
      </c>
      <c r="F116" s="2" t="s">
        <v>2073</v>
      </c>
      <c r="G116" s="4" t="s">
        <v>969</v>
      </c>
      <c r="H116" s="4" t="s">
        <v>1746</v>
      </c>
      <c r="I116" s="2" t="s">
        <v>1745</v>
      </c>
      <c r="J116" s="2">
        <v>2</v>
      </c>
      <c r="K116" s="2">
        <v>3.8</v>
      </c>
      <c r="L116" s="2">
        <v>1.8</v>
      </c>
      <c r="M116" s="2">
        <v>2</v>
      </c>
      <c r="N116" s="2">
        <v>2</v>
      </c>
      <c r="O116" s="2">
        <v>23</v>
      </c>
      <c r="P116" s="2" t="s">
        <v>385</v>
      </c>
      <c r="Q116" s="2" t="s">
        <v>8</v>
      </c>
      <c r="R116" s="2" t="s">
        <v>7</v>
      </c>
      <c r="S116" s="2">
        <v>50</v>
      </c>
      <c r="T116" s="2">
        <v>2023</v>
      </c>
    </row>
    <row r="117" spans="1:20" x14ac:dyDescent="0.25">
      <c r="A117" s="4" t="s">
        <v>1747</v>
      </c>
      <c r="B117" s="3">
        <f t="shared" si="1"/>
        <v>0.51945945945945948</v>
      </c>
      <c r="C117" s="2">
        <v>2</v>
      </c>
      <c r="D117" s="2">
        <v>5</v>
      </c>
      <c r="E117" s="12">
        <v>1800</v>
      </c>
      <c r="F117" s="2" t="s">
        <v>2073</v>
      </c>
      <c r="G117" s="4" t="s">
        <v>1746</v>
      </c>
      <c r="H117" s="4" t="s">
        <v>1749</v>
      </c>
      <c r="I117" s="2" t="s">
        <v>1748</v>
      </c>
      <c r="J117" s="2">
        <v>3.8</v>
      </c>
      <c r="K117" s="2">
        <v>6.2</v>
      </c>
      <c r="L117" s="2">
        <v>2.4</v>
      </c>
      <c r="M117" s="2">
        <v>3</v>
      </c>
      <c r="N117" s="2">
        <v>2</v>
      </c>
      <c r="O117" s="2">
        <v>23</v>
      </c>
      <c r="P117" s="2" t="s">
        <v>385</v>
      </c>
      <c r="Q117" s="2" t="s">
        <v>8</v>
      </c>
      <c r="R117" s="2" t="s">
        <v>7</v>
      </c>
      <c r="S117" s="2">
        <v>50</v>
      </c>
      <c r="T117" s="2">
        <v>2023</v>
      </c>
    </row>
    <row r="118" spans="1:20" x14ac:dyDescent="0.25">
      <c r="A118" s="4" t="s">
        <v>1750</v>
      </c>
      <c r="B118" s="3">
        <f t="shared" si="1"/>
        <v>0.53243243243243243</v>
      </c>
      <c r="C118" s="2">
        <v>2</v>
      </c>
      <c r="D118" s="2">
        <v>5</v>
      </c>
      <c r="E118" s="12">
        <v>3000</v>
      </c>
      <c r="F118" s="2" t="s">
        <v>2073</v>
      </c>
      <c r="G118" s="4" t="s">
        <v>1749</v>
      </c>
      <c r="H118" s="4" t="s">
        <v>485</v>
      </c>
      <c r="I118" s="2" t="s">
        <v>1751</v>
      </c>
      <c r="J118" s="2">
        <v>6.2</v>
      </c>
      <c r="K118" s="2">
        <v>7.8</v>
      </c>
      <c r="L118" s="2">
        <v>1.6</v>
      </c>
      <c r="M118" s="2">
        <v>4</v>
      </c>
      <c r="N118" s="2">
        <v>2</v>
      </c>
      <c r="O118" s="2">
        <v>23</v>
      </c>
      <c r="P118" s="2" t="s">
        <v>385</v>
      </c>
      <c r="Q118" s="2" t="s">
        <v>8</v>
      </c>
      <c r="R118" s="2" t="s">
        <v>7</v>
      </c>
      <c r="S118" s="2">
        <v>50</v>
      </c>
      <c r="T118" s="2">
        <v>2023</v>
      </c>
    </row>
    <row r="119" spans="1:20" x14ac:dyDescent="0.25">
      <c r="A119" s="4" t="s">
        <v>484</v>
      </c>
      <c r="B119" s="3">
        <f t="shared" si="1"/>
        <v>0.53243243243243243</v>
      </c>
      <c r="C119" s="2">
        <v>2</v>
      </c>
      <c r="D119" s="2">
        <v>5</v>
      </c>
      <c r="E119" s="12">
        <v>3000</v>
      </c>
      <c r="F119" s="2" t="s">
        <v>2073</v>
      </c>
      <c r="G119" s="4" t="s">
        <v>485</v>
      </c>
      <c r="H119" s="4" t="s">
        <v>487</v>
      </c>
      <c r="I119" s="2" t="s">
        <v>486</v>
      </c>
      <c r="J119" s="2">
        <v>0</v>
      </c>
      <c r="K119" s="2">
        <v>0.6</v>
      </c>
      <c r="L119" s="2">
        <v>0.6</v>
      </c>
      <c r="M119" s="2">
        <v>1</v>
      </c>
      <c r="N119" s="2">
        <v>2</v>
      </c>
      <c r="O119" s="2">
        <v>23</v>
      </c>
      <c r="P119" s="2" t="s">
        <v>385</v>
      </c>
      <c r="Q119" s="2" t="s">
        <v>8</v>
      </c>
      <c r="R119" s="2" t="s">
        <v>17</v>
      </c>
      <c r="S119" s="2">
        <v>50</v>
      </c>
      <c r="T119" s="2">
        <v>2023</v>
      </c>
    </row>
    <row r="120" spans="1:20" x14ac:dyDescent="0.25">
      <c r="A120" s="4" t="s">
        <v>488</v>
      </c>
      <c r="B120" s="3">
        <f t="shared" si="1"/>
        <v>0.31243243243243241</v>
      </c>
      <c r="C120" s="2">
        <v>1</v>
      </c>
      <c r="D120" s="2">
        <v>3</v>
      </c>
      <c r="E120" s="12">
        <v>3000</v>
      </c>
      <c r="F120" s="2" t="s">
        <v>2071</v>
      </c>
      <c r="G120" s="4" t="s">
        <v>487</v>
      </c>
      <c r="H120" s="4" t="s">
        <v>326</v>
      </c>
      <c r="I120" s="2" t="s">
        <v>489</v>
      </c>
      <c r="J120" s="2">
        <v>0.6</v>
      </c>
      <c r="K120" s="2">
        <v>1.1000000000000001</v>
      </c>
      <c r="L120" s="2">
        <v>0.5</v>
      </c>
      <c r="M120" s="2">
        <v>2</v>
      </c>
      <c r="N120" s="2">
        <v>2</v>
      </c>
      <c r="O120" s="2">
        <v>23</v>
      </c>
      <c r="P120" s="2" t="s">
        <v>385</v>
      </c>
      <c r="Q120" s="2" t="s">
        <v>8</v>
      </c>
      <c r="R120" s="2" t="s">
        <v>17</v>
      </c>
      <c r="S120" s="2">
        <v>50</v>
      </c>
      <c r="T120" s="2">
        <v>2023</v>
      </c>
    </row>
    <row r="121" spans="1:20" x14ac:dyDescent="0.25">
      <c r="A121" s="4" t="s">
        <v>490</v>
      </c>
      <c r="B121" s="3">
        <f t="shared" si="1"/>
        <v>0.33081081081081082</v>
      </c>
      <c r="C121" s="2">
        <v>1</v>
      </c>
      <c r="D121" s="2">
        <v>3</v>
      </c>
      <c r="E121" s="12">
        <v>4700</v>
      </c>
      <c r="F121" s="2" t="s">
        <v>2071</v>
      </c>
      <c r="G121" s="4" t="s">
        <v>326</v>
      </c>
      <c r="H121" s="4" t="s">
        <v>224</v>
      </c>
      <c r="I121" s="2" t="s">
        <v>491</v>
      </c>
      <c r="J121" s="2">
        <v>1.1000000000000001</v>
      </c>
      <c r="K121" s="2">
        <v>1.7</v>
      </c>
      <c r="L121" s="2">
        <v>0.6</v>
      </c>
      <c r="M121" s="2">
        <v>3</v>
      </c>
      <c r="N121" s="2">
        <v>2</v>
      </c>
      <c r="O121" s="2">
        <v>23</v>
      </c>
      <c r="P121" s="2" t="s">
        <v>385</v>
      </c>
      <c r="Q121" s="2" t="s">
        <v>8</v>
      </c>
      <c r="R121" s="2" t="s">
        <v>17</v>
      </c>
      <c r="S121" s="2">
        <v>40</v>
      </c>
      <c r="T121" s="2">
        <v>2023</v>
      </c>
    </row>
    <row r="122" spans="1:20" x14ac:dyDescent="0.25">
      <c r="A122" s="4" t="s">
        <v>492</v>
      </c>
      <c r="B122" s="3">
        <f t="shared" si="1"/>
        <v>0.33513513513513515</v>
      </c>
      <c r="C122" s="2">
        <v>1</v>
      </c>
      <c r="D122" s="2">
        <v>3</v>
      </c>
      <c r="E122" s="12">
        <v>5100</v>
      </c>
      <c r="F122" s="2" t="s">
        <v>2071</v>
      </c>
      <c r="G122" s="4" t="s">
        <v>224</v>
      </c>
      <c r="H122" s="4" t="s">
        <v>494</v>
      </c>
      <c r="I122" s="2" t="s">
        <v>493</v>
      </c>
      <c r="J122" s="2">
        <v>1.7</v>
      </c>
      <c r="K122" s="2">
        <v>3.9</v>
      </c>
      <c r="L122" s="2">
        <v>2.2000000000000002</v>
      </c>
      <c r="M122" s="2">
        <v>4</v>
      </c>
      <c r="N122" s="2">
        <v>2</v>
      </c>
      <c r="O122" s="2">
        <v>23</v>
      </c>
      <c r="P122" s="2" t="s">
        <v>385</v>
      </c>
      <c r="Q122" s="2" t="s">
        <v>8</v>
      </c>
      <c r="R122" s="2" t="s">
        <v>17</v>
      </c>
      <c r="S122" s="2">
        <v>50</v>
      </c>
      <c r="T122" s="2">
        <v>2023</v>
      </c>
    </row>
    <row r="123" spans="1:20" x14ac:dyDescent="0.25">
      <c r="A123" s="4" t="s">
        <v>495</v>
      </c>
      <c r="B123" s="3">
        <f t="shared" si="1"/>
        <v>0.37945945945945947</v>
      </c>
      <c r="C123" s="2">
        <v>1</v>
      </c>
      <c r="D123" s="2">
        <v>3</v>
      </c>
      <c r="E123" s="12">
        <v>9200</v>
      </c>
      <c r="F123" s="2" t="s">
        <v>2071</v>
      </c>
      <c r="G123" s="4" t="s">
        <v>494</v>
      </c>
      <c r="H123" s="4" t="s">
        <v>497</v>
      </c>
      <c r="I123" s="2" t="s">
        <v>496</v>
      </c>
      <c r="J123" s="2">
        <v>3.9</v>
      </c>
      <c r="K123" s="2">
        <v>5.5</v>
      </c>
      <c r="L123" s="2">
        <v>1.6</v>
      </c>
      <c r="M123" s="2">
        <v>5</v>
      </c>
      <c r="N123" s="2">
        <v>2</v>
      </c>
      <c r="O123" s="2">
        <v>23</v>
      </c>
      <c r="P123" s="2" t="s">
        <v>385</v>
      </c>
      <c r="Q123" s="2" t="s">
        <v>8</v>
      </c>
      <c r="R123" s="2" t="s">
        <v>17</v>
      </c>
      <c r="S123" s="2">
        <v>40</v>
      </c>
      <c r="T123" s="2">
        <v>2023</v>
      </c>
    </row>
    <row r="124" spans="1:20" x14ac:dyDescent="0.25">
      <c r="A124" s="4" t="s">
        <v>498</v>
      </c>
      <c r="B124" s="3">
        <f t="shared" si="1"/>
        <v>0.59945945945945944</v>
      </c>
      <c r="C124" s="2">
        <v>2</v>
      </c>
      <c r="D124" s="2">
        <v>5</v>
      </c>
      <c r="E124" s="12">
        <v>9200</v>
      </c>
      <c r="F124" s="2" t="s">
        <v>2073</v>
      </c>
      <c r="G124" s="4" t="s">
        <v>497</v>
      </c>
      <c r="H124" s="4" t="s">
        <v>74</v>
      </c>
      <c r="I124" s="2" t="s">
        <v>499</v>
      </c>
      <c r="J124" s="2">
        <v>5.5</v>
      </c>
      <c r="K124" s="2">
        <v>6</v>
      </c>
      <c r="L124" s="2">
        <v>0.5</v>
      </c>
      <c r="M124" s="2">
        <v>6</v>
      </c>
      <c r="N124" s="2">
        <v>5</v>
      </c>
      <c r="O124" s="2">
        <v>58</v>
      </c>
      <c r="P124" s="2" t="s">
        <v>385</v>
      </c>
      <c r="Q124" s="2" t="s">
        <v>8</v>
      </c>
      <c r="R124" s="2" t="s">
        <v>17</v>
      </c>
      <c r="S124" s="2">
        <v>40</v>
      </c>
      <c r="T124" s="2">
        <v>2023</v>
      </c>
    </row>
    <row r="125" spans="1:20" x14ac:dyDescent="0.25">
      <c r="A125" s="4" t="s">
        <v>1499</v>
      </c>
      <c r="B125" s="3">
        <f t="shared" si="1"/>
        <v>0.5562162162162162</v>
      </c>
      <c r="C125" s="2">
        <v>1</v>
      </c>
      <c r="D125" s="2">
        <v>4</v>
      </c>
      <c r="E125" s="12">
        <v>20000</v>
      </c>
      <c r="F125" s="2" t="s">
        <v>2072</v>
      </c>
      <c r="G125" s="4" t="s">
        <v>74</v>
      </c>
      <c r="H125" s="4" t="s">
        <v>87</v>
      </c>
      <c r="I125" s="2" t="s">
        <v>1500</v>
      </c>
      <c r="J125" s="2">
        <v>0</v>
      </c>
      <c r="K125" s="2">
        <v>0.3</v>
      </c>
      <c r="L125" s="2">
        <v>0.3</v>
      </c>
      <c r="M125" s="2">
        <v>1</v>
      </c>
      <c r="N125" s="2">
        <v>7</v>
      </c>
      <c r="O125" s="2">
        <v>63</v>
      </c>
      <c r="P125" s="2" t="s">
        <v>385</v>
      </c>
      <c r="Q125" s="2" t="s">
        <v>21</v>
      </c>
      <c r="R125" s="2" t="s">
        <v>127</v>
      </c>
      <c r="S125" s="2">
        <v>45</v>
      </c>
      <c r="T125" s="2">
        <v>2023</v>
      </c>
    </row>
    <row r="126" spans="1:20" x14ac:dyDescent="0.25">
      <c r="A126" s="4" t="s">
        <v>1501</v>
      </c>
      <c r="B126" s="3">
        <f t="shared" si="1"/>
        <v>0.5562162162162162</v>
      </c>
      <c r="C126" s="2">
        <v>1</v>
      </c>
      <c r="D126" s="2">
        <v>4</v>
      </c>
      <c r="E126" s="12">
        <v>20000</v>
      </c>
      <c r="F126" s="2" t="s">
        <v>2072</v>
      </c>
      <c r="G126" s="4" t="s">
        <v>87</v>
      </c>
      <c r="H126" s="4" t="s">
        <v>15</v>
      </c>
      <c r="I126" s="2" t="s">
        <v>1502</v>
      </c>
      <c r="J126" s="2">
        <v>0.3</v>
      </c>
      <c r="K126" s="2">
        <v>0.4</v>
      </c>
      <c r="L126" s="2">
        <v>0.1</v>
      </c>
      <c r="M126" s="2">
        <v>2</v>
      </c>
      <c r="N126" s="2">
        <v>4</v>
      </c>
      <c r="O126" s="2">
        <v>48</v>
      </c>
      <c r="P126" s="2" t="s">
        <v>385</v>
      </c>
      <c r="Q126" s="2" t="s">
        <v>21</v>
      </c>
      <c r="R126" s="2" t="s">
        <v>127</v>
      </c>
      <c r="S126" s="2">
        <v>45</v>
      </c>
      <c r="T126" s="2">
        <v>2023</v>
      </c>
    </row>
    <row r="127" spans="1:20" x14ac:dyDescent="0.25">
      <c r="A127" s="4" t="s">
        <v>697</v>
      </c>
      <c r="B127" s="3">
        <f t="shared" si="1"/>
        <v>0.34378378378378377</v>
      </c>
      <c r="C127" s="2">
        <v>1</v>
      </c>
      <c r="D127" s="2">
        <v>1</v>
      </c>
      <c r="E127" s="12">
        <v>17000</v>
      </c>
      <c r="F127" s="2" t="s">
        <v>2069</v>
      </c>
      <c r="G127" s="4" t="s">
        <v>15</v>
      </c>
      <c r="H127" s="4" t="s">
        <v>240</v>
      </c>
      <c r="I127" s="2" t="s">
        <v>698</v>
      </c>
      <c r="J127" s="2">
        <v>0</v>
      </c>
      <c r="K127" s="2">
        <v>1.2</v>
      </c>
      <c r="L127" s="2">
        <v>1.2</v>
      </c>
      <c r="M127" s="2">
        <v>1</v>
      </c>
      <c r="N127" s="2">
        <v>4</v>
      </c>
      <c r="O127" s="2">
        <v>50</v>
      </c>
      <c r="P127" s="2" t="s">
        <v>385</v>
      </c>
      <c r="Q127" s="2" t="s">
        <v>21</v>
      </c>
      <c r="R127" s="2" t="s">
        <v>127</v>
      </c>
      <c r="S127" s="2">
        <v>35</v>
      </c>
      <c r="T127" s="2">
        <v>2023</v>
      </c>
    </row>
    <row r="128" spans="1:20" x14ac:dyDescent="0.25">
      <c r="A128" s="4" t="s">
        <v>1008</v>
      </c>
      <c r="B128" s="3">
        <f t="shared" si="1"/>
        <v>0.40972972972972971</v>
      </c>
      <c r="C128" s="2">
        <v>1</v>
      </c>
      <c r="D128" s="2">
        <v>3</v>
      </c>
      <c r="E128" s="12">
        <v>12000</v>
      </c>
      <c r="F128" s="2" t="s">
        <v>2071</v>
      </c>
      <c r="G128" s="4" t="s">
        <v>240</v>
      </c>
      <c r="H128" s="4" t="s">
        <v>1010</v>
      </c>
      <c r="I128" s="2" t="s">
        <v>1009</v>
      </c>
      <c r="J128" s="2">
        <v>0</v>
      </c>
      <c r="K128" s="2">
        <v>0.8</v>
      </c>
      <c r="L128" s="2">
        <v>0.8</v>
      </c>
      <c r="M128" s="2">
        <v>1</v>
      </c>
      <c r="N128" s="2">
        <v>5</v>
      </c>
      <c r="O128" s="2">
        <v>56</v>
      </c>
      <c r="P128" s="2" t="s">
        <v>385</v>
      </c>
      <c r="Q128" s="2" t="s">
        <v>21</v>
      </c>
      <c r="R128" s="2" t="s">
        <v>17</v>
      </c>
      <c r="S128" s="2">
        <v>35</v>
      </c>
      <c r="T128" s="2">
        <v>2023</v>
      </c>
    </row>
    <row r="129" spans="1:20" x14ac:dyDescent="0.25">
      <c r="A129" s="4" t="s">
        <v>1011</v>
      </c>
      <c r="B129" s="3">
        <f t="shared" si="1"/>
        <v>0.54</v>
      </c>
      <c r="C129" s="2">
        <v>2</v>
      </c>
      <c r="D129" s="2">
        <v>5</v>
      </c>
      <c r="E129" s="12">
        <v>3700</v>
      </c>
      <c r="F129" s="2" t="s">
        <v>2073</v>
      </c>
      <c r="G129" s="4" t="s">
        <v>1010</v>
      </c>
      <c r="H129" s="4" t="s">
        <v>1013</v>
      </c>
      <c r="I129" s="2" t="s">
        <v>1012</v>
      </c>
      <c r="J129" s="2">
        <v>0.8</v>
      </c>
      <c r="K129" s="2">
        <v>3.1</v>
      </c>
      <c r="L129" s="2">
        <v>2.2999999999999998</v>
      </c>
      <c r="M129" s="2">
        <v>2</v>
      </c>
      <c r="N129" s="2">
        <v>2</v>
      </c>
      <c r="O129" s="2">
        <v>22</v>
      </c>
      <c r="P129" s="2" t="s">
        <v>385</v>
      </c>
      <c r="Q129" s="2" t="s">
        <v>8</v>
      </c>
      <c r="R129" s="2" t="s">
        <v>17</v>
      </c>
      <c r="S129" s="2">
        <v>40</v>
      </c>
      <c r="T129" s="2">
        <v>2023</v>
      </c>
    </row>
    <row r="130" spans="1:20" x14ac:dyDescent="0.25">
      <c r="A130" s="4" t="s">
        <v>1014</v>
      </c>
      <c r="B130" s="3">
        <f t="shared" si="1"/>
        <v>0.42</v>
      </c>
      <c r="C130" s="2">
        <v>2</v>
      </c>
      <c r="D130" s="2">
        <v>3</v>
      </c>
      <c r="E130" s="12">
        <v>3700</v>
      </c>
      <c r="F130" s="2" t="s">
        <v>2071</v>
      </c>
      <c r="G130" s="4" t="s">
        <v>1013</v>
      </c>
      <c r="H130" s="4" t="s">
        <v>167</v>
      </c>
      <c r="I130" s="2" t="s">
        <v>1015</v>
      </c>
      <c r="J130" s="2">
        <v>3.1</v>
      </c>
      <c r="K130" s="2">
        <v>5.3</v>
      </c>
      <c r="L130" s="2">
        <v>2.2000000000000002</v>
      </c>
      <c r="M130" s="2">
        <v>3</v>
      </c>
      <c r="N130" s="2">
        <v>2</v>
      </c>
      <c r="O130" s="2">
        <v>22</v>
      </c>
      <c r="P130" s="2" t="s">
        <v>385</v>
      </c>
      <c r="Q130" s="2" t="s">
        <v>8</v>
      </c>
      <c r="R130" s="2" t="s">
        <v>17</v>
      </c>
      <c r="S130" s="2">
        <v>50</v>
      </c>
      <c r="T130" s="2">
        <v>2023</v>
      </c>
    </row>
    <row r="131" spans="1:20" x14ac:dyDescent="0.25">
      <c r="A131" s="4" t="s">
        <v>1531</v>
      </c>
      <c r="B131" s="3">
        <f t="shared" si="1"/>
        <v>0.39405405405405403</v>
      </c>
      <c r="C131" s="2">
        <v>2</v>
      </c>
      <c r="D131" s="2">
        <v>3</v>
      </c>
      <c r="E131" s="12">
        <v>1300</v>
      </c>
      <c r="F131" s="2" t="s">
        <v>2071</v>
      </c>
      <c r="G131" s="4" t="s">
        <v>167</v>
      </c>
      <c r="H131" s="4" t="s">
        <v>456</v>
      </c>
      <c r="I131" s="2" t="s">
        <v>1532</v>
      </c>
      <c r="J131" s="2">
        <v>0</v>
      </c>
      <c r="K131" s="2">
        <v>1</v>
      </c>
      <c r="L131" s="2">
        <v>1</v>
      </c>
      <c r="M131" s="2">
        <v>1</v>
      </c>
      <c r="N131" s="2">
        <v>2</v>
      </c>
      <c r="O131" s="2">
        <v>22</v>
      </c>
      <c r="P131" s="2" t="s">
        <v>385</v>
      </c>
      <c r="Q131" s="2" t="s">
        <v>8</v>
      </c>
      <c r="R131" s="2" t="s">
        <v>7</v>
      </c>
      <c r="S131" s="2">
        <v>45</v>
      </c>
      <c r="T131" s="2">
        <v>2023</v>
      </c>
    </row>
    <row r="132" spans="1:20" x14ac:dyDescent="0.25">
      <c r="A132" s="4" t="s">
        <v>1533</v>
      </c>
      <c r="B132" s="3">
        <f t="shared" si="1"/>
        <v>0.29405405405405405</v>
      </c>
      <c r="C132" s="2">
        <v>1</v>
      </c>
      <c r="D132" s="2">
        <v>3</v>
      </c>
      <c r="E132" s="12">
        <v>1300</v>
      </c>
      <c r="F132" s="2" t="s">
        <v>2071</v>
      </c>
      <c r="G132" s="4" t="s">
        <v>456</v>
      </c>
      <c r="H132" s="4" t="s">
        <v>1010</v>
      </c>
      <c r="I132" s="2" t="s">
        <v>1534</v>
      </c>
      <c r="J132" s="2">
        <v>1</v>
      </c>
      <c r="K132" s="2">
        <v>2.6</v>
      </c>
      <c r="L132" s="2">
        <v>1.6</v>
      </c>
      <c r="M132" s="2">
        <v>2</v>
      </c>
      <c r="N132" s="2">
        <v>2</v>
      </c>
      <c r="O132" s="2">
        <v>22</v>
      </c>
      <c r="P132" s="2" t="s">
        <v>385</v>
      </c>
      <c r="Q132" s="2" t="s">
        <v>8</v>
      </c>
      <c r="R132" s="2" t="s">
        <v>7</v>
      </c>
      <c r="S132" s="2">
        <v>45</v>
      </c>
      <c r="T132" s="2">
        <v>2023</v>
      </c>
    </row>
    <row r="133" spans="1:20" x14ac:dyDescent="0.25">
      <c r="A133" s="4" t="s">
        <v>1535</v>
      </c>
      <c r="B133" s="3">
        <f t="shared" ref="B133:B196" si="2">((+E133/$E$1)*$E$2)+((C133/$C$1)*$C$2)+((D133/$D$1)*$D$2)</f>
        <v>0.27405405405405403</v>
      </c>
      <c r="C133" s="2">
        <v>2</v>
      </c>
      <c r="D133" s="2">
        <v>1</v>
      </c>
      <c r="E133" s="12">
        <v>1300</v>
      </c>
      <c r="F133" s="2" t="s">
        <v>2069</v>
      </c>
      <c r="G133" s="4" t="s">
        <v>1010</v>
      </c>
      <c r="H133" s="4" t="s">
        <v>843</v>
      </c>
      <c r="I133" s="2" t="s">
        <v>1536</v>
      </c>
      <c r="J133" s="2">
        <v>2.6</v>
      </c>
      <c r="K133" s="2">
        <v>2.9</v>
      </c>
      <c r="L133" s="2">
        <v>0.3</v>
      </c>
      <c r="M133" s="2">
        <v>3</v>
      </c>
      <c r="N133" s="2">
        <v>2</v>
      </c>
      <c r="O133" s="2">
        <v>22</v>
      </c>
      <c r="P133" s="2" t="s">
        <v>385</v>
      </c>
      <c r="Q133" s="2" t="s">
        <v>8</v>
      </c>
      <c r="R133" s="2" t="s">
        <v>7</v>
      </c>
      <c r="S133" s="2">
        <v>30</v>
      </c>
      <c r="T133" s="2">
        <v>2023</v>
      </c>
    </row>
    <row r="134" spans="1:20" x14ac:dyDescent="0.25">
      <c r="A134" s="4" t="s">
        <v>1537</v>
      </c>
      <c r="B134" s="3">
        <f t="shared" si="2"/>
        <v>0.41405405405405404</v>
      </c>
      <c r="C134" s="2">
        <v>1</v>
      </c>
      <c r="D134" s="2">
        <v>5</v>
      </c>
      <c r="E134" s="12">
        <v>1300</v>
      </c>
      <c r="F134" s="2" t="s">
        <v>2073</v>
      </c>
      <c r="G134" s="4" t="s">
        <v>843</v>
      </c>
      <c r="H134" s="4" t="s">
        <v>240</v>
      </c>
      <c r="I134" s="2" t="s">
        <v>1538</v>
      </c>
      <c r="J134" s="2">
        <v>2.9</v>
      </c>
      <c r="K134" s="2">
        <v>3.1</v>
      </c>
      <c r="L134" s="2">
        <v>0.2</v>
      </c>
      <c r="M134" s="2">
        <v>4</v>
      </c>
      <c r="N134" s="2">
        <v>3</v>
      </c>
      <c r="O134" s="2">
        <v>36</v>
      </c>
      <c r="P134" s="2" t="s">
        <v>385</v>
      </c>
      <c r="Q134" s="2" t="s">
        <v>21</v>
      </c>
      <c r="R134" s="2" t="s">
        <v>7</v>
      </c>
      <c r="S134" s="2">
        <v>30</v>
      </c>
      <c r="T134" s="2">
        <v>2023</v>
      </c>
    </row>
    <row r="135" spans="1:20" x14ac:dyDescent="0.25">
      <c r="A135" s="4" t="s">
        <v>688</v>
      </c>
      <c r="B135" s="3">
        <f t="shared" si="2"/>
        <v>0.24486486486486486</v>
      </c>
      <c r="C135" s="2">
        <v>1</v>
      </c>
      <c r="D135" s="2">
        <v>2</v>
      </c>
      <c r="E135" s="12">
        <v>2300</v>
      </c>
      <c r="F135" s="2" t="s">
        <v>2070</v>
      </c>
      <c r="G135" s="4" t="s">
        <v>243</v>
      </c>
      <c r="H135" s="4" t="s">
        <v>690</v>
      </c>
      <c r="I135" s="2" t="s">
        <v>689</v>
      </c>
      <c r="J135" s="2">
        <v>0</v>
      </c>
      <c r="K135" s="2">
        <v>0.7</v>
      </c>
      <c r="L135" s="2">
        <v>0.7</v>
      </c>
      <c r="M135" s="2">
        <v>1</v>
      </c>
      <c r="N135" s="2">
        <v>3</v>
      </c>
      <c r="O135" s="2">
        <v>36</v>
      </c>
      <c r="P135" s="2" t="s">
        <v>385</v>
      </c>
      <c r="Q135" s="2" t="s">
        <v>8</v>
      </c>
      <c r="R135" s="2" t="s">
        <v>7</v>
      </c>
      <c r="S135" s="2">
        <v>30</v>
      </c>
      <c r="T135" s="2">
        <v>2023</v>
      </c>
    </row>
    <row r="136" spans="1:20" x14ac:dyDescent="0.25">
      <c r="A136" s="4" t="s">
        <v>691</v>
      </c>
      <c r="B136" s="3">
        <f t="shared" si="2"/>
        <v>0.25783783783783781</v>
      </c>
      <c r="C136" s="2">
        <v>1</v>
      </c>
      <c r="D136" s="2">
        <v>2</v>
      </c>
      <c r="E136" s="12">
        <v>3500</v>
      </c>
      <c r="F136" s="2" t="s">
        <v>2070</v>
      </c>
      <c r="G136" s="4" t="s">
        <v>690</v>
      </c>
      <c r="H136" s="4" t="s">
        <v>693</v>
      </c>
      <c r="I136" s="2" t="s">
        <v>692</v>
      </c>
      <c r="J136" s="2">
        <v>0.7</v>
      </c>
      <c r="K136" s="2">
        <v>1.4</v>
      </c>
      <c r="L136" s="2">
        <v>0.7</v>
      </c>
      <c r="M136" s="2">
        <v>2</v>
      </c>
      <c r="N136" s="2">
        <v>2</v>
      </c>
      <c r="O136" s="2">
        <v>27</v>
      </c>
      <c r="P136" s="2" t="s">
        <v>385</v>
      </c>
      <c r="Q136" s="2" t="s">
        <v>8</v>
      </c>
      <c r="R136" s="2" t="s">
        <v>7</v>
      </c>
      <c r="S136" s="2">
        <v>30</v>
      </c>
      <c r="T136" s="2">
        <v>2023</v>
      </c>
    </row>
    <row r="137" spans="1:20" x14ac:dyDescent="0.25">
      <c r="A137" s="4" t="s">
        <v>1839</v>
      </c>
      <c r="B137" s="3">
        <f t="shared" si="2"/>
        <v>0.40162162162162163</v>
      </c>
      <c r="C137" s="2">
        <v>2</v>
      </c>
      <c r="D137" s="2">
        <v>3</v>
      </c>
      <c r="E137" s="12">
        <v>2000</v>
      </c>
      <c r="F137" s="2" t="s">
        <v>2071</v>
      </c>
      <c r="G137" s="4" t="s">
        <v>240</v>
      </c>
      <c r="H137" s="4" t="s">
        <v>1841</v>
      </c>
      <c r="I137" s="2" t="s">
        <v>1840</v>
      </c>
      <c r="J137" s="2">
        <v>0</v>
      </c>
      <c r="K137" s="2">
        <v>0.8</v>
      </c>
      <c r="L137" s="2">
        <v>0.8</v>
      </c>
      <c r="M137" s="2">
        <v>1</v>
      </c>
      <c r="N137" s="2">
        <v>2</v>
      </c>
      <c r="O137" s="2">
        <v>24</v>
      </c>
      <c r="P137" s="2" t="s">
        <v>385</v>
      </c>
      <c r="Q137" s="2" t="s">
        <v>8</v>
      </c>
      <c r="R137" s="2" t="s">
        <v>7</v>
      </c>
      <c r="S137" s="2">
        <v>30</v>
      </c>
      <c r="T137" s="2">
        <v>2023</v>
      </c>
    </row>
    <row r="138" spans="1:20" x14ac:dyDescent="0.25">
      <c r="A138" s="4" t="s">
        <v>1842</v>
      </c>
      <c r="B138" s="3">
        <f t="shared" si="2"/>
        <v>0.56162162162162166</v>
      </c>
      <c r="C138" s="2">
        <v>3</v>
      </c>
      <c r="D138" s="2">
        <v>4</v>
      </c>
      <c r="E138" s="12">
        <v>2000</v>
      </c>
      <c r="F138" s="2" t="s">
        <v>2072</v>
      </c>
      <c r="G138" s="4" t="s">
        <v>1841</v>
      </c>
      <c r="H138" s="4" t="s">
        <v>298</v>
      </c>
      <c r="I138" s="2" t="s">
        <v>1843</v>
      </c>
      <c r="J138" s="2">
        <v>0.8</v>
      </c>
      <c r="K138" s="2">
        <v>1</v>
      </c>
      <c r="L138" s="2">
        <v>0.2</v>
      </c>
      <c r="M138" s="2">
        <v>2</v>
      </c>
      <c r="N138" s="2">
        <v>2</v>
      </c>
      <c r="O138" s="2">
        <v>24</v>
      </c>
      <c r="P138" s="2" t="s">
        <v>385</v>
      </c>
      <c r="Q138" s="2" t="s">
        <v>21</v>
      </c>
      <c r="R138" s="2" t="s">
        <v>7</v>
      </c>
      <c r="S138" s="2">
        <v>30</v>
      </c>
      <c r="T138" s="2">
        <v>2023</v>
      </c>
    </row>
    <row r="139" spans="1:20" x14ac:dyDescent="0.25">
      <c r="A139" s="4" t="s">
        <v>794</v>
      </c>
      <c r="B139" s="3">
        <f t="shared" si="2"/>
        <v>0.47243243243243238</v>
      </c>
      <c r="C139" s="2">
        <v>2</v>
      </c>
      <c r="D139" s="2">
        <v>4</v>
      </c>
      <c r="E139" s="12">
        <v>3000</v>
      </c>
      <c r="F139" s="2" t="s">
        <v>2072</v>
      </c>
      <c r="G139" s="4" t="s">
        <v>561</v>
      </c>
      <c r="H139" s="4" t="s">
        <v>90</v>
      </c>
      <c r="I139" s="2" t="s">
        <v>795</v>
      </c>
      <c r="J139" s="2">
        <v>0</v>
      </c>
      <c r="K139" s="2">
        <v>1</v>
      </c>
      <c r="L139" s="2">
        <v>1</v>
      </c>
      <c r="M139" s="2">
        <v>1</v>
      </c>
      <c r="N139" s="2">
        <v>2</v>
      </c>
      <c r="O139" s="2">
        <v>24</v>
      </c>
      <c r="P139" s="2" t="s">
        <v>385</v>
      </c>
      <c r="Q139" s="2" t="s">
        <v>8</v>
      </c>
      <c r="R139" s="2" t="s">
        <v>7</v>
      </c>
      <c r="S139" s="2">
        <v>35</v>
      </c>
      <c r="T139" s="2">
        <v>2023</v>
      </c>
    </row>
    <row r="140" spans="1:20" x14ac:dyDescent="0.25">
      <c r="A140" s="4" t="s">
        <v>1943</v>
      </c>
      <c r="B140" s="3">
        <f t="shared" si="2"/>
        <v>0.36918918918918919</v>
      </c>
      <c r="C140" s="2">
        <v>1</v>
      </c>
      <c r="D140" s="2">
        <v>4</v>
      </c>
      <c r="E140" s="12">
        <v>2700</v>
      </c>
      <c r="F140" s="2" t="s">
        <v>2072</v>
      </c>
      <c r="G140" s="4" t="s">
        <v>15</v>
      </c>
      <c r="H140" s="4" t="s">
        <v>298</v>
      </c>
      <c r="I140" s="2" t="s">
        <v>1944</v>
      </c>
      <c r="J140" s="2">
        <v>0</v>
      </c>
      <c r="K140" s="2">
        <v>0.1</v>
      </c>
      <c r="L140" s="2">
        <v>0.1</v>
      </c>
      <c r="M140" s="2">
        <v>2</v>
      </c>
      <c r="N140" s="2">
        <v>2</v>
      </c>
      <c r="O140" s="2">
        <v>20</v>
      </c>
      <c r="P140" s="2" t="s">
        <v>385</v>
      </c>
      <c r="Q140" s="2" t="s">
        <v>8</v>
      </c>
      <c r="R140" s="2" t="s">
        <v>7</v>
      </c>
      <c r="S140" s="2">
        <v>20</v>
      </c>
      <c r="T140" s="2">
        <v>2023</v>
      </c>
    </row>
    <row r="141" spans="1:20" x14ac:dyDescent="0.25">
      <c r="A141" s="4" t="s">
        <v>877</v>
      </c>
      <c r="B141" s="3">
        <f t="shared" si="2"/>
        <v>0.29945945945945945</v>
      </c>
      <c r="C141" s="2">
        <v>1</v>
      </c>
      <c r="D141" s="2">
        <v>3</v>
      </c>
      <c r="E141" s="12">
        <v>1800</v>
      </c>
      <c r="F141" s="2" t="s">
        <v>2071</v>
      </c>
      <c r="G141" s="4" t="s">
        <v>878</v>
      </c>
      <c r="H141" s="4" t="s">
        <v>880</v>
      </c>
      <c r="I141" s="2" t="s">
        <v>879</v>
      </c>
      <c r="J141" s="2">
        <v>0</v>
      </c>
      <c r="K141" s="2">
        <v>0.3</v>
      </c>
      <c r="L141" s="2">
        <v>0.3</v>
      </c>
      <c r="M141" s="2">
        <v>1</v>
      </c>
      <c r="N141" s="2">
        <v>2</v>
      </c>
      <c r="O141" s="2">
        <v>20</v>
      </c>
      <c r="P141" s="2" t="s">
        <v>385</v>
      </c>
      <c r="Q141" s="2" t="s">
        <v>8</v>
      </c>
      <c r="R141" s="2" t="s">
        <v>7</v>
      </c>
      <c r="S141" s="2">
        <v>20</v>
      </c>
      <c r="T141" s="2">
        <v>2023</v>
      </c>
    </row>
    <row r="142" spans="1:20" x14ac:dyDescent="0.25">
      <c r="A142" s="4" t="s">
        <v>881</v>
      </c>
      <c r="B142" s="3">
        <f t="shared" si="2"/>
        <v>0.32216216216216215</v>
      </c>
      <c r="C142" s="2">
        <v>1</v>
      </c>
      <c r="D142" s="2">
        <v>3</v>
      </c>
      <c r="E142" s="12">
        <v>3900</v>
      </c>
      <c r="F142" s="2" t="s">
        <v>2071</v>
      </c>
      <c r="G142" s="4" t="s">
        <v>880</v>
      </c>
      <c r="H142" s="4" t="s">
        <v>883</v>
      </c>
      <c r="I142" s="2" t="s">
        <v>882</v>
      </c>
      <c r="J142" s="2">
        <v>0.3</v>
      </c>
      <c r="K142" s="2">
        <v>0.6</v>
      </c>
      <c r="L142" s="2">
        <v>0.3</v>
      </c>
      <c r="M142" s="2">
        <v>2</v>
      </c>
      <c r="N142" s="2">
        <v>2</v>
      </c>
      <c r="O142" s="2">
        <v>28</v>
      </c>
      <c r="P142" s="2" t="s">
        <v>385</v>
      </c>
      <c r="Q142" s="2" t="s">
        <v>21</v>
      </c>
      <c r="R142" s="2" t="s">
        <v>7</v>
      </c>
      <c r="S142" s="2">
        <v>20</v>
      </c>
      <c r="T142" s="2">
        <v>2023</v>
      </c>
    </row>
    <row r="143" spans="1:20" x14ac:dyDescent="0.25">
      <c r="A143" s="4" t="s">
        <v>884</v>
      </c>
      <c r="B143" s="3">
        <f t="shared" si="2"/>
        <v>0.32</v>
      </c>
      <c r="C143" s="2">
        <v>1</v>
      </c>
      <c r="D143" s="2">
        <v>3</v>
      </c>
      <c r="E143" s="12">
        <v>3700</v>
      </c>
      <c r="F143" s="2" t="s">
        <v>2071</v>
      </c>
      <c r="G143" s="4" t="s">
        <v>883</v>
      </c>
      <c r="H143" s="4" t="s">
        <v>843</v>
      </c>
      <c r="I143" s="2" t="s">
        <v>885</v>
      </c>
      <c r="J143" s="2">
        <v>0.6</v>
      </c>
      <c r="K143" s="2">
        <v>0.8</v>
      </c>
      <c r="L143" s="2">
        <v>0.2</v>
      </c>
      <c r="M143" s="2">
        <v>3</v>
      </c>
      <c r="N143" s="2">
        <v>2</v>
      </c>
      <c r="O143" s="2">
        <v>31</v>
      </c>
      <c r="P143" s="2" t="s">
        <v>385</v>
      </c>
      <c r="Q143" s="2" t="s">
        <v>21</v>
      </c>
      <c r="R143" s="2" t="s">
        <v>7</v>
      </c>
      <c r="S143" s="2">
        <v>30</v>
      </c>
      <c r="T143" s="2">
        <v>2023</v>
      </c>
    </row>
    <row r="144" spans="1:20" x14ac:dyDescent="0.25">
      <c r="A144" s="4" t="s">
        <v>886</v>
      </c>
      <c r="B144" s="3">
        <f t="shared" si="2"/>
        <v>0.32</v>
      </c>
      <c r="C144" s="2">
        <v>1</v>
      </c>
      <c r="D144" s="2">
        <v>3</v>
      </c>
      <c r="E144" s="12">
        <v>3700</v>
      </c>
      <c r="F144" s="2" t="s">
        <v>2071</v>
      </c>
      <c r="G144" s="4" t="s">
        <v>843</v>
      </c>
      <c r="H144" s="4" t="s">
        <v>18</v>
      </c>
      <c r="I144" s="2" t="s">
        <v>887</v>
      </c>
      <c r="J144" s="2">
        <v>0.8</v>
      </c>
      <c r="K144" s="2">
        <v>1.1000000000000001</v>
      </c>
      <c r="L144" s="2">
        <v>0.3</v>
      </c>
      <c r="M144" s="2">
        <v>4</v>
      </c>
      <c r="N144" s="2">
        <v>2</v>
      </c>
      <c r="O144" s="2">
        <v>25</v>
      </c>
      <c r="P144" s="2" t="s">
        <v>385</v>
      </c>
      <c r="Q144" s="2" t="s">
        <v>8</v>
      </c>
      <c r="R144" s="2" t="s">
        <v>7</v>
      </c>
      <c r="S144" s="2">
        <v>30</v>
      </c>
      <c r="T144" s="2">
        <v>2023</v>
      </c>
    </row>
    <row r="145" spans="1:20" x14ac:dyDescent="0.25">
      <c r="A145" s="4" t="s">
        <v>297</v>
      </c>
      <c r="B145" s="3">
        <f t="shared" si="2"/>
        <v>0.41783783783783784</v>
      </c>
      <c r="C145" s="2">
        <v>1</v>
      </c>
      <c r="D145" s="2">
        <v>4</v>
      </c>
      <c r="E145" s="12">
        <v>7200</v>
      </c>
      <c r="F145" s="2" t="s">
        <v>2072</v>
      </c>
      <c r="G145" s="4" t="s">
        <v>298</v>
      </c>
      <c r="H145" s="4" t="s">
        <v>300</v>
      </c>
      <c r="I145" s="2" t="s">
        <v>299</v>
      </c>
      <c r="J145" s="2">
        <v>0</v>
      </c>
      <c r="K145" s="2">
        <v>0.3</v>
      </c>
      <c r="L145" s="2">
        <v>0.3</v>
      </c>
      <c r="M145" s="2">
        <v>1</v>
      </c>
      <c r="N145" s="2">
        <v>3</v>
      </c>
      <c r="O145" s="2">
        <v>34</v>
      </c>
      <c r="P145" s="2" t="s">
        <v>385</v>
      </c>
      <c r="Q145" s="2" t="s">
        <v>8</v>
      </c>
      <c r="R145" s="2" t="s">
        <v>7</v>
      </c>
      <c r="S145" s="2">
        <v>30</v>
      </c>
      <c r="T145" s="2">
        <v>2023</v>
      </c>
    </row>
    <row r="146" spans="1:20" x14ac:dyDescent="0.25">
      <c r="A146" s="4" t="s">
        <v>1127</v>
      </c>
      <c r="B146" s="3">
        <f t="shared" si="2"/>
        <v>0.57351351351351343</v>
      </c>
      <c r="C146" s="2">
        <v>2</v>
      </c>
      <c r="D146" s="2">
        <v>5</v>
      </c>
      <c r="E146" s="12">
        <v>6800</v>
      </c>
      <c r="F146" s="2" t="s">
        <v>2073</v>
      </c>
      <c r="G146" s="4" t="s">
        <v>300</v>
      </c>
      <c r="H146" s="4" t="s">
        <v>87</v>
      </c>
      <c r="I146" s="2" t="s">
        <v>1128</v>
      </c>
      <c r="J146" s="2">
        <v>0</v>
      </c>
      <c r="K146" s="2">
        <v>0.3</v>
      </c>
      <c r="L146" s="2">
        <v>0.3</v>
      </c>
      <c r="M146" s="2">
        <v>1</v>
      </c>
      <c r="N146" s="2">
        <v>2</v>
      </c>
      <c r="O146" s="2">
        <v>25</v>
      </c>
      <c r="P146" s="2" t="s">
        <v>385</v>
      </c>
      <c r="Q146" s="2" t="s">
        <v>8</v>
      </c>
      <c r="R146" s="2" t="s">
        <v>17</v>
      </c>
      <c r="S146" s="2">
        <v>30</v>
      </c>
      <c r="T146" s="2">
        <v>2023</v>
      </c>
    </row>
    <row r="147" spans="1:20" x14ac:dyDescent="0.25">
      <c r="A147" s="4" t="s">
        <v>1129</v>
      </c>
      <c r="B147" s="3">
        <f t="shared" si="2"/>
        <v>0.67351351351351352</v>
      </c>
      <c r="C147" s="2">
        <v>3</v>
      </c>
      <c r="D147" s="2">
        <v>5</v>
      </c>
      <c r="E147" s="12">
        <v>6800</v>
      </c>
      <c r="F147" s="2" t="s">
        <v>2073</v>
      </c>
      <c r="G147" s="4" t="s">
        <v>87</v>
      </c>
      <c r="H147" s="4" t="s">
        <v>1131</v>
      </c>
      <c r="I147" s="2" t="s">
        <v>1130</v>
      </c>
      <c r="J147" s="2">
        <v>0.3</v>
      </c>
      <c r="K147" s="2">
        <v>0.6</v>
      </c>
      <c r="L147" s="2">
        <v>0.3</v>
      </c>
      <c r="M147" s="2">
        <v>2</v>
      </c>
      <c r="N147" s="2">
        <v>2</v>
      </c>
      <c r="O147" s="2">
        <v>25</v>
      </c>
      <c r="P147" s="2" t="s">
        <v>385</v>
      </c>
      <c r="Q147" s="2" t="s">
        <v>8</v>
      </c>
      <c r="R147" s="2" t="s">
        <v>17</v>
      </c>
      <c r="S147" s="2">
        <v>30</v>
      </c>
      <c r="T147" s="2">
        <v>2023</v>
      </c>
    </row>
    <row r="148" spans="1:20" x14ac:dyDescent="0.25">
      <c r="A148" s="4" t="s">
        <v>1132</v>
      </c>
      <c r="B148" s="3">
        <f t="shared" si="2"/>
        <v>0.67351351351351352</v>
      </c>
      <c r="C148" s="2">
        <v>3</v>
      </c>
      <c r="D148" s="2">
        <v>5</v>
      </c>
      <c r="E148" s="12">
        <v>6800</v>
      </c>
      <c r="F148" s="2" t="s">
        <v>2073</v>
      </c>
      <c r="G148" s="4" t="s">
        <v>1133</v>
      </c>
      <c r="H148" s="4" t="s">
        <v>1135</v>
      </c>
      <c r="I148" s="2" t="s">
        <v>1134</v>
      </c>
      <c r="J148" s="2">
        <v>0.6</v>
      </c>
      <c r="K148" s="2">
        <v>0.9</v>
      </c>
      <c r="L148" s="2">
        <v>0.3</v>
      </c>
      <c r="M148" s="2">
        <v>3</v>
      </c>
      <c r="N148" s="2">
        <v>2</v>
      </c>
      <c r="O148" s="2">
        <v>26</v>
      </c>
      <c r="P148" s="2" t="s">
        <v>385</v>
      </c>
      <c r="Q148" s="2" t="s">
        <v>8</v>
      </c>
      <c r="R148" s="2" t="s">
        <v>17</v>
      </c>
      <c r="S148" s="2">
        <v>35</v>
      </c>
      <c r="T148" s="2">
        <v>2023</v>
      </c>
    </row>
    <row r="149" spans="1:20" x14ac:dyDescent="0.25">
      <c r="A149" s="4" t="s">
        <v>1136</v>
      </c>
      <c r="B149" s="3">
        <f t="shared" si="2"/>
        <v>0.35027027027027025</v>
      </c>
      <c r="C149" s="2">
        <v>1</v>
      </c>
      <c r="D149" s="2">
        <v>3</v>
      </c>
      <c r="E149" s="12">
        <v>6500</v>
      </c>
      <c r="F149" s="2" t="s">
        <v>2071</v>
      </c>
      <c r="G149" s="4" t="s">
        <v>1135</v>
      </c>
      <c r="H149" s="4" t="s">
        <v>451</v>
      </c>
      <c r="I149" s="2" t="s">
        <v>1137</v>
      </c>
      <c r="J149" s="2">
        <v>0.9</v>
      </c>
      <c r="K149" s="2">
        <v>2.1</v>
      </c>
      <c r="L149" s="2">
        <v>1.2</v>
      </c>
      <c r="M149" s="2">
        <v>4</v>
      </c>
      <c r="N149" s="2">
        <v>2</v>
      </c>
      <c r="O149" s="2">
        <v>26</v>
      </c>
      <c r="P149" s="2" t="s">
        <v>385</v>
      </c>
      <c r="Q149" s="2" t="s">
        <v>8</v>
      </c>
      <c r="R149" s="2" t="s">
        <v>17</v>
      </c>
      <c r="S149" s="2">
        <v>35</v>
      </c>
      <c r="T149" s="2">
        <v>2023</v>
      </c>
    </row>
    <row r="150" spans="1:20" x14ac:dyDescent="0.25">
      <c r="A150" s="4" t="s">
        <v>450</v>
      </c>
      <c r="B150" s="3">
        <f t="shared" si="2"/>
        <v>0.66972972972972977</v>
      </c>
      <c r="C150" s="2">
        <v>3</v>
      </c>
      <c r="D150" s="2">
        <v>4</v>
      </c>
      <c r="E150" s="12">
        <v>12000</v>
      </c>
      <c r="F150" s="2" t="s">
        <v>2072</v>
      </c>
      <c r="G150" s="4" t="s">
        <v>451</v>
      </c>
      <c r="H150" s="4" t="s">
        <v>453</v>
      </c>
      <c r="I150" s="2" t="s">
        <v>452</v>
      </c>
      <c r="J150" s="2">
        <v>0</v>
      </c>
      <c r="K150" s="2">
        <v>0.3</v>
      </c>
      <c r="L150" s="2">
        <v>0.3</v>
      </c>
      <c r="M150" s="2">
        <v>1</v>
      </c>
      <c r="N150" s="2">
        <v>3</v>
      </c>
      <c r="O150" s="2">
        <v>36</v>
      </c>
      <c r="P150" s="2" t="s">
        <v>385</v>
      </c>
      <c r="Q150" s="2" t="s">
        <v>21</v>
      </c>
      <c r="R150" s="2" t="s">
        <v>127</v>
      </c>
      <c r="S150" s="2">
        <v>35</v>
      </c>
      <c r="T150" s="2">
        <v>2023</v>
      </c>
    </row>
    <row r="151" spans="1:20" x14ac:dyDescent="0.25">
      <c r="A151" s="4" t="s">
        <v>454</v>
      </c>
      <c r="B151" s="3">
        <f t="shared" si="2"/>
        <v>0.46972972972972971</v>
      </c>
      <c r="C151" s="2">
        <v>1</v>
      </c>
      <c r="D151" s="2">
        <v>4</v>
      </c>
      <c r="E151" s="12">
        <v>12000</v>
      </c>
      <c r="F151" s="2" t="s">
        <v>2072</v>
      </c>
      <c r="G151" s="4" t="s">
        <v>453</v>
      </c>
      <c r="H151" s="4" t="s">
        <v>456</v>
      </c>
      <c r="I151" s="2" t="s">
        <v>455</v>
      </c>
      <c r="J151" s="2">
        <v>0.3</v>
      </c>
      <c r="K151" s="2">
        <v>0.6</v>
      </c>
      <c r="L151" s="2">
        <v>0.3</v>
      </c>
      <c r="M151" s="2">
        <v>2</v>
      </c>
      <c r="N151" s="2">
        <v>5</v>
      </c>
      <c r="O151" s="2">
        <v>60</v>
      </c>
      <c r="P151" s="2" t="s">
        <v>385</v>
      </c>
      <c r="Q151" s="2" t="s">
        <v>21</v>
      </c>
      <c r="R151" s="2" t="s">
        <v>127</v>
      </c>
      <c r="S151" s="2">
        <v>35</v>
      </c>
      <c r="T151" s="2">
        <v>2023</v>
      </c>
    </row>
    <row r="152" spans="1:20" x14ac:dyDescent="0.25">
      <c r="A152" s="4" t="s">
        <v>457</v>
      </c>
      <c r="B152" s="3">
        <f t="shared" si="2"/>
        <v>0.73783783783783785</v>
      </c>
      <c r="C152" s="2">
        <v>2</v>
      </c>
      <c r="D152" s="2">
        <v>5</v>
      </c>
      <c r="E152" s="12">
        <v>22000</v>
      </c>
      <c r="F152" s="2" t="s">
        <v>2073</v>
      </c>
      <c r="G152" s="4" t="s">
        <v>456</v>
      </c>
      <c r="H152" s="4" t="s">
        <v>459</v>
      </c>
      <c r="I152" s="2" t="s">
        <v>458</v>
      </c>
      <c r="J152" s="2">
        <v>0.6</v>
      </c>
      <c r="K152" s="2">
        <v>1.3</v>
      </c>
      <c r="L152" s="2">
        <v>0.7</v>
      </c>
      <c r="M152" s="2">
        <v>3</v>
      </c>
      <c r="N152" s="2">
        <v>4</v>
      </c>
      <c r="O152" s="2">
        <v>49</v>
      </c>
      <c r="P152" s="2" t="s">
        <v>385</v>
      </c>
      <c r="Q152" s="2" t="s">
        <v>21</v>
      </c>
      <c r="R152" s="2" t="s">
        <v>127</v>
      </c>
      <c r="S152" s="2">
        <v>35</v>
      </c>
      <c r="T152" s="2">
        <v>2023</v>
      </c>
    </row>
    <row r="153" spans="1:20" x14ac:dyDescent="0.25">
      <c r="A153" s="4" t="s">
        <v>460</v>
      </c>
      <c r="B153" s="3">
        <f t="shared" si="2"/>
        <v>0.51783783783783788</v>
      </c>
      <c r="C153" s="2">
        <v>1</v>
      </c>
      <c r="D153" s="2">
        <v>3</v>
      </c>
      <c r="E153" s="12">
        <v>22000</v>
      </c>
      <c r="F153" s="2" t="s">
        <v>2071</v>
      </c>
      <c r="G153" s="4" t="s">
        <v>459</v>
      </c>
      <c r="H153" s="4" t="s">
        <v>462</v>
      </c>
      <c r="I153" s="2" t="s">
        <v>461</v>
      </c>
      <c r="J153" s="2">
        <v>1.3</v>
      </c>
      <c r="K153" s="2">
        <v>1.6</v>
      </c>
      <c r="L153" s="2">
        <v>0.3</v>
      </c>
      <c r="M153" s="2">
        <v>4</v>
      </c>
      <c r="N153" s="2">
        <v>5</v>
      </c>
      <c r="O153" s="2">
        <v>49</v>
      </c>
      <c r="P153" s="2" t="s">
        <v>385</v>
      </c>
      <c r="Q153" s="2" t="s">
        <v>21</v>
      </c>
      <c r="R153" s="2" t="s">
        <v>127</v>
      </c>
      <c r="S153" s="2">
        <v>35</v>
      </c>
      <c r="T153" s="2">
        <v>2023</v>
      </c>
    </row>
    <row r="154" spans="1:20" x14ac:dyDescent="0.25">
      <c r="A154" s="4" t="s">
        <v>2053</v>
      </c>
      <c r="B154" s="3">
        <f t="shared" si="2"/>
        <v>0.54162162162162164</v>
      </c>
      <c r="C154" s="2">
        <v>2</v>
      </c>
      <c r="D154" s="2">
        <v>4</v>
      </c>
      <c r="E154" s="12">
        <v>9400</v>
      </c>
      <c r="F154" s="2" t="s">
        <v>2072</v>
      </c>
      <c r="G154" s="4" t="s">
        <v>393</v>
      </c>
      <c r="H154" s="4" t="s">
        <v>1699</v>
      </c>
      <c r="I154" s="2" t="s">
        <v>2054</v>
      </c>
      <c r="J154" s="2">
        <v>0</v>
      </c>
      <c r="K154" s="2">
        <v>1</v>
      </c>
      <c r="L154" s="2">
        <v>1</v>
      </c>
      <c r="M154" s="2">
        <v>1</v>
      </c>
      <c r="N154" s="2">
        <v>4</v>
      </c>
      <c r="O154" s="2">
        <v>48</v>
      </c>
      <c r="P154" s="2" t="s">
        <v>385</v>
      </c>
      <c r="Q154" s="2" t="s">
        <v>21</v>
      </c>
      <c r="R154" s="2" t="s">
        <v>127</v>
      </c>
      <c r="S154" s="2">
        <v>40</v>
      </c>
      <c r="T154" s="2">
        <v>2023</v>
      </c>
    </row>
    <row r="155" spans="1:20" x14ac:dyDescent="0.25">
      <c r="A155" s="4" t="s">
        <v>1698</v>
      </c>
      <c r="B155" s="3">
        <f t="shared" si="2"/>
        <v>0.53459459459459457</v>
      </c>
      <c r="C155" s="2">
        <v>1</v>
      </c>
      <c r="D155" s="2">
        <v>4</v>
      </c>
      <c r="E155" s="12">
        <v>18000</v>
      </c>
      <c r="F155" s="2" t="s">
        <v>2072</v>
      </c>
      <c r="G155" s="4" t="s">
        <v>1699</v>
      </c>
      <c r="H155" s="4" t="s">
        <v>55</v>
      </c>
      <c r="I155" s="2" t="s">
        <v>1700</v>
      </c>
      <c r="J155" s="2">
        <v>0</v>
      </c>
      <c r="K155" s="2">
        <v>0.2</v>
      </c>
      <c r="L155" s="2">
        <v>0.2</v>
      </c>
      <c r="M155" s="2">
        <v>1</v>
      </c>
      <c r="N155" s="2">
        <v>4</v>
      </c>
      <c r="O155" s="2">
        <v>46</v>
      </c>
      <c r="P155" s="2" t="s">
        <v>385</v>
      </c>
      <c r="Q155" s="2" t="s">
        <v>8</v>
      </c>
      <c r="R155" s="2" t="s">
        <v>127</v>
      </c>
      <c r="S155" s="2">
        <v>40</v>
      </c>
      <c r="T155" s="2">
        <v>2023</v>
      </c>
    </row>
    <row r="156" spans="1:20" x14ac:dyDescent="0.25">
      <c r="A156" s="4" t="s">
        <v>1701</v>
      </c>
      <c r="B156" s="3">
        <f t="shared" si="2"/>
        <v>0.28972972972972971</v>
      </c>
      <c r="C156" s="2">
        <v>1</v>
      </c>
      <c r="D156" s="2">
        <v>1</v>
      </c>
      <c r="E156" s="12">
        <v>12000</v>
      </c>
      <c r="F156" s="2" t="s">
        <v>2069</v>
      </c>
      <c r="G156" s="4" t="s">
        <v>55</v>
      </c>
      <c r="H156" s="4" t="s">
        <v>92</v>
      </c>
      <c r="I156" s="2" t="s">
        <v>1702</v>
      </c>
      <c r="J156" s="2">
        <v>0.2</v>
      </c>
      <c r="K156" s="2">
        <v>1.1000000000000001</v>
      </c>
      <c r="L156" s="2">
        <v>0.9</v>
      </c>
      <c r="M156" s="2">
        <v>2</v>
      </c>
      <c r="N156" s="2">
        <v>4</v>
      </c>
      <c r="O156" s="2">
        <v>46</v>
      </c>
      <c r="P156" s="2" t="s">
        <v>385</v>
      </c>
      <c r="Q156" s="2" t="s">
        <v>8</v>
      </c>
      <c r="R156" s="2" t="s">
        <v>127</v>
      </c>
      <c r="S156" s="2">
        <v>40</v>
      </c>
      <c r="T156" s="2">
        <v>2023</v>
      </c>
    </row>
    <row r="157" spans="1:20" x14ac:dyDescent="0.25">
      <c r="A157" s="4" t="s">
        <v>1703</v>
      </c>
      <c r="B157" s="3">
        <f t="shared" si="2"/>
        <v>0.75135135135135134</v>
      </c>
      <c r="C157" s="2">
        <v>3</v>
      </c>
      <c r="D157" s="2">
        <v>5</v>
      </c>
      <c r="E157" s="12">
        <v>14000</v>
      </c>
      <c r="F157" s="2" t="s">
        <v>2073</v>
      </c>
      <c r="G157" s="4" t="s">
        <v>92</v>
      </c>
      <c r="H157" s="4" t="s">
        <v>539</v>
      </c>
      <c r="I157" s="2" t="s">
        <v>1704</v>
      </c>
      <c r="J157" s="2">
        <v>1.1000000000000001</v>
      </c>
      <c r="K157" s="2">
        <v>1.5</v>
      </c>
      <c r="L157" s="2">
        <v>0.4</v>
      </c>
      <c r="M157" s="2">
        <v>3</v>
      </c>
      <c r="N157" s="2">
        <v>5</v>
      </c>
      <c r="O157" s="2">
        <v>60</v>
      </c>
      <c r="P157" s="2" t="s">
        <v>385</v>
      </c>
      <c r="Q157" s="2" t="s">
        <v>21</v>
      </c>
      <c r="R157" s="2" t="s">
        <v>127</v>
      </c>
      <c r="S157" s="2">
        <v>35</v>
      </c>
      <c r="T157" s="2">
        <v>2023</v>
      </c>
    </row>
    <row r="158" spans="1:20" x14ac:dyDescent="0.25">
      <c r="A158" s="4" t="s">
        <v>1705</v>
      </c>
      <c r="B158" s="3">
        <f t="shared" si="2"/>
        <v>0.87027027027027026</v>
      </c>
      <c r="C158" s="2">
        <v>3</v>
      </c>
      <c r="D158" s="2">
        <v>5</v>
      </c>
      <c r="E158" s="12">
        <v>25000</v>
      </c>
      <c r="F158" s="2" t="s">
        <v>2073</v>
      </c>
      <c r="G158" s="4" t="s">
        <v>539</v>
      </c>
      <c r="H158" s="4" t="s">
        <v>90</v>
      </c>
      <c r="I158" s="2" t="s">
        <v>1706</v>
      </c>
      <c r="J158" s="2">
        <v>1.5</v>
      </c>
      <c r="K158" s="2">
        <v>3.2</v>
      </c>
      <c r="L158" s="2">
        <v>1.7</v>
      </c>
      <c r="M158" s="2">
        <v>4</v>
      </c>
      <c r="N158" s="2">
        <v>4</v>
      </c>
      <c r="O158" s="2">
        <v>48</v>
      </c>
      <c r="P158" s="2" t="s">
        <v>385</v>
      </c>
      <c r="Q158" s="2" t="s">
        <v>21</v>
      </c>
      <c r="R158" s="2" t="s">
        <v>127</v>
      </c>
      <c r="S158" s="2">
        <v>35</v>
      </c>
      <c r="T158" s="2">
        <v>2023</v>
      </c>
    </row>
    <row r="159" spans="1:20" x14ac:dyDescent="0.25">
      <c r="A159" s="4" t="s">
        <v>375</v>
      </c>
      <c r="B159" s="3">
        <f t="shared" si="2"/>
        <v>0.30918918918918914</v>
      </c>
      <c r="C159" s="2">
        <v>1</v>
      </c>
      <c r="D159" s="2">
        <v>3</v>
      </c>
      <c r="E159" s="12">
        <v>2700</v>
      </c>
      <c r="F159" s="2" t="s">
        <v>2071</v>
      </c>
      <c r="G159" s="4" t="s">
        <v>283</v>
      </c>
      <c r="H159" s="4" t="s">
        <v>377</v>
      </c>
      <c r="I159" s="2" t="s">
        <v>376</v>
      </c>
      <c r="J159" s="2">
        <v>0</v>
      </c>
      <c r="K159" s="2">
        <v>0.2</v>
      </c>
      <c r="L159" s="2">
        <v>0.2</v>
      </c>
      <c r="M159" s="2">
        <v>1</v>
      </c>
      <c r="N159" s="2">
        <v>3</v>
      </c>
      <c r="O159" s="2">
        <v>45</v>
      </c>
      <c r="P159" s="2" t="s">
        <v>385</v>
      </c>
      <c r="Q159" s="2" t="s">
        <v>21</v>
      </c>
      <c r="R159" s="2" t="s">
        <v>7</v>
      </c>
      <c r="S159" s="2">
        <v>30</v>
      </c>
      <c r="T159" s="2">
        <v>2023</v>
      </c>
    </row>
    <row r="160" spans="1:20" x14ac:dyDescent="0.25">
      <c r="A160" s="4" t="s">
        <v>378</v>
      </c>
      <c r="B160" s="3">
        <f t="shared" si="2"/>
        <v>0.24918918918918917</v>
      </c>
      <c r="C160" s="2">
        <v>1</v>
      </c>
      <c r="D160" s="2">
        <v>2</v>
      </c>
      <c r="E160" s="12">
        <v>2700</v>
      </c>
      <c r="F160" s="2" t="s">
        <v>2070</v>
      </c>
      <c r="G160" s="4" t="s">
        <v>377</v>
      </c>
      <c r="H160" s="4" t="s">
        <v>380</v>
      </c>
      <c r="I160" s="2" t="s">
        <v>379</v>
      </c>
      <c r="J160" s="2">
        <v>0.2</v>
      </c>
      <c r="K160" s="2">
        <v>0.9</v>
      </c>
      <c r="L160" s="2">
        <v>0.7</v>
      </c>
      <c r="M160" s="2">
        <v>2</v>
      </c>
      <c r="N160" s="2">
        <v>2</v>
      </c>
      <c r="O160" s="2">
        <v>25</v>
      </c>
      <c r="P160" s="2" t="s">
        <v>385</v>
      </c>
      <c r="Q160" s="2" t="s">
        <v>8</v>
      </c>
      <c r="R160" s="2" t="s">
        <v>7</v>
      </c>
      <c r="S160" s="2">
        <v>30</v>
      </c>
      <c r="T160" s="2">
        <v>2023</v>
      </c>
    </row>
    <row r="161" spans="1:20" x14ac:dyDescent="0.25">
      <c r="A161" s="4" t="s">
        <v>1777</v>
      </c>
      <c r="B161" s="3">
        <f t="shared" si="2"/>
        <v>0.45297297297297295</v>
      </c>
      <c r="C161" s="2">
        <v>2</v>
      </c>
      <c r="D161" s="2">
        <v>4</v>
      </c>
      <c r="E161" s="12">
        <v>1200</v>
      </c>
      <c r="F161" s="2" t="s">
        <v>2072</v>
      </c>
      <c r="G161" s="4" t="s">
        <v>1615</v>
      </c>
      <c r="H161" s="4" t="s">
        <v>240</v>
      </c>
      <c r="I161" s="2" t="s">
        <v>1778</v>
      </c>
      <c r="J161" s="2">
        <v>0</v>
      </c>
      <c r="K161" s="2">
        <v>0.5</v>
      </c>
      <c r="L161" s="2">
        <v>0.5</v>
      </c>
      <c r="M161" s="2">
        <v>1</v>
      </c>
      <c r="N161" s="2">
        <v>2</v>
      </c>
      <c r="O161" s="2">
        <v>20</v>
      </c>
      <c r="P161" s="2" t="s">
        <v>385</v>
      </c>
      <c r="Q161" s="2" t="s">
        <v>8</v>
      </c>
      <c r="R161" s="2" t="s">
        <v>7</v>
      </c>
      <c r="S161" s="2">
        <v>25</v>
      </c>
      <c r="T161" s="2">
        <v>2023</v>
      </c>
    </row>
    <row r="162" spans="1:20" x14ac:dyDescent="0.25">
      <c r="A162" s="4" t="s">
        <v>1206</v>
      </c>
      <c r="B162" s="3">
        <f t="shared" si="2"/>
        <v>0.48864864864864865</v>
      </c>
      <c r="C162" s="2">
        <v>2</v>
      </c>
      <c r="D162" s="2">
        <v>4</v>
      </c>
      <c r="E162" s="12">
        <v>4500</v>
      </c>
      <c r="F162" s="2" t="s">
        <v>2072</v>
      </c>
      <c r="G162" s="4" t="s">
        <v>1207</v>
      </c>
      <c r="H162" s="4" t="s">
        <v>380</v>
      </c>
      <c r="I162" s="2" t="s">
        <v>1208</v>
      </c>
      <c r="J162" s="2">
        <v>0</v>
      </c>
      <c r="K162" s="2">
        <v>0.5</v>
      </c>
      <c r="L162" s="2">
        <v>0.5</v>
      </c>
      <c r="M162" s="2">
        <v>1</v>
      </c>
      <c r="N162" s="2">
        <v>2</v>
      </c>
      <c r="O162" s="2">
        <v>24</v>
      </c>
      <c r="P162" s="2" t="s">
        <v>385</v>
      </c>
      <c r="Q162" s="2" t="s">
        <v>8</v>
      </c>
      <c r="R162" s="2" t="s">
        <v>7</v>
      </c>
      <c r="S162" s="2">
        <v>30</v>
      </c>
      <c r="T162" s="2">
        <v>2023</v>
      </c>
    </row>
    <row r="163" spans="1:20" x14ac:dyDescent="0.25">
      <c r="A163" s="4" t="s">
        <v>765</v>
      </c>
      <c r="B163" s="3">
        <f t="shared" si="2"/>
        <v>0.36432432432432432</v>
      </c>
      <c r="C163" s="2">
        <v>1</v>
      </c>
      <c r="D163" s="2">
        <v>3</v>
      </c>
      <c r="E163" s="12">
        <v>7800</v>
      </c>
      <c r="F163" s="2" t="s">
        <v>2071</v>
      </c>
      <c r="G163" s="4" t="s">
        <v>380</v>
      </c>
      <c r="H163" s="4" t="s">
        <v>254</v>
      </c>
      <c r="I163" s="2" t="s">
        <v>766</v>
      </c>
      <c r="J163" s="2">
        <v>0</v>
      </c>
      <c r="K163" s="2">
        <v>0.3</v>
      </c>
      <c r="L163" s="2">
        <v>0.3</v>
      </c>
      <c r="M163" s="2">
        <v>1</v>
      </c>
      <c r="N163" s="2">
        <v>4</v>
      </c>
      <c r="O163" s="2">
        <v>48</v>
      </c>
      <c r="P163" s="2" t="s">
        <v>385</v>
      </c>
      <c r="Q163" s="2" t="s">
        <v>21</v>
      </c>
      <c r="R163" s="2" t="s">
        <v>127</v>
      </c>
      <c r="S163" s="2">
        <v>35</v>
      </c>
      <c r="T163" s="2">
        <v>2023</v>
      </c>
    </row>
    <row r="164" spans="1:20" x14ac:dyDescent="0.25">
      <c r="A164" s="4" t="s">
        <v>767</v>
      </c>
      <c r="B164" s="3">
        <f t="shared" si="2"/>
        <v>0.47459459459459458</v>
      </c>
      <c r="C164" s="2">
        <v>1</v>
      </c>
      <c r="D164" s="2">
        <v>3</v>
      </c>
      <c r="E164" s="12">
        <v>18000</v>
      </c>
      <c r="F164" s="2" t="s">
        <v>2071</v>
      </c>
      <c r="G164" s="4" t="s">
        <v>254</v>
      </c>
      <c r="H164" s="4" t="s">
        <v>769</v>
      </c>
      <c r="I164" s="2" t="s">
        <v>768</v>
      </c>
      <c r="J164" s="2">
        <v>0.3</v>
      </c>
      <c r="K164" s="2">
        <v>0.6</v>
      </c>
      <c r="L164" s="2">
        <v>0.3</v>
      </c>
      <c r="M164" s="2">
        <v>2</v>
      </c>
      <c r="N164" s="2">
        <v>5</v>
      </c>
      <c r="O164" s="2">
        <v>60</v>
      </c>
      <c r="P164" s="2" t="s">
        <v>385</v>
      </c>
      <c r="Q164" s="2" t="s">
        <v>21</v>
      </c>
      <c r="R164" s="2" t="s">
        <v>127</v>
      </c>
      <c r="S164" s="2">
        <v>35</v>
      </c>
      <c r="T164" s="2">
        <v>2023</v>
      </c>
    </row>
    <row r="165" spans="1:20" x14ac:dyDescent="0.25">
      <c r="A165" s="4" t="s">
        <v>770</v>
      </c>
      <c r="B165" s="3">
        <f t="shared" si="2"/>
        <v>0.41459459459459458</v>
      </c>
      <c r="C165" s="2">
        <v>1</v>
      </c>
      <c r="D165" s="2">
        <v>2</v>
      </c>
      <c r="E165" s="12">
        <v>18000</v>
      </c>
      <c r="F165" s="2" t="s">
        <v>2070</v>
      </c>
      <c r="G165" s="4" t="s">
        <v>769</v>
      </c>
      <c r="H165" s="4" t="s">
        <v>72</v>
      </c>
      <c r="I165" s="2" t="s">
        <v>771</v>
      </c>
      <c r="J165" s="2">
        <v>0.6</v>
      </c>
      <c r="K165" s="2">
        <v>1.8</v>
      </c>
      <c r="L165" s="2">
        <v>1.2</v>
      </c>
      <c r="M165" s="2">
        <v>3</v>
      </c>
      <c r="N165" s="2">
        <v>4</v>
      </c>
      <c r="O165" s="2">
        <v>48</v>
      </c>
      <c r="P165" s="2" t="s">
        <v>385</v>
      </c>
      <c r="Q165" s="2" t="s">
        <v>21</v>
      </c>
      <c r="R165" s="2" t="s">
        <v>127</v>
      </c>
      <c r="S165" s="2">
        <v>35</v>
      </c>
      <c r="T165" s="2">
        <v>2023</v>
      </c>
    </row>
    <row r="166" spans="1:20" x14ac:dyDescent="0.25">
      <c r="A166" s="4" t="s">
        <v>772</v>
      </c>
      <c r="B166" s="3">
        <f t="shared" si="2"/>
        <v>0.72702702702702693</v>
      </c>
      <c r="C166" s="2">
        <v>2</v>
      </c>
      <c r="D166" s="2">
        <v>5</v>
      </c>
      <c r="E166" s="12">
        <v>21000</v>
      </c>
      <c r="F166" s="2" t="s">
        <v>2073</v>
      </c>
      <c r="G166" s="4" t="s">
        <v>72</v>
      </c>
      <c r="H166" s="4" t="s">
        <v>774</v>
      </c>
      <c r="I166" s="2" t="s">
        <v>773</v>
      </c>
      <c r="J166" s="2">
        <v>1.8</v>
      </c>
      <c r="K166" s="2">
        <v>2.9</v>
      </c>
      <c r="L166" s="2">
        <v>1.1000000000000001</v>
      </c>
      <c r="M166" s="2">
        <v>4</v>
      </c>
      <c r="N166" s="2">
        <v>5</v>
      </c>
      <c r="O166" s="2">
        <v>46</v>
      </c>
      <c r="P166" s="2" t="s">
        <v>385</v>
      </c>
      <c r="Q166" s="2" t="s">
        <v>21</v>
      </c>
      <c r="R166" s="2" t="s">
        <v>127</v>
      </c>
      <c r="S166" s="2">
        <v>35</v>
      </c>
      <c r="T166" s="2">
        <v>2023</v>
      </c>
    </row>
    <row r="167" spans="1:20" x14ac:dyDescent="0.25">
      <c r="A167" s="4" t="s">
        <v>775</v>
      </c>
      <c r="B167" s="3">
        <f t="shared" si="2"/>
        <v>0.64054054054054044</v>
      </c>
      <c r="C167" s="2">
        <v>2</v>
      </c>
      <c r="D167" s="2">
        <v>5</v>
      </c>
      <c r="E167" s="12">
        <v>13000</v>
      </c>
      <c r="F167" s="2" t="s">
        <v>2073</v>
      </c>
      <c r="G167" s="4" t="s">
        <v>774</v>
      </c>
      <c r="H167" s="4" t="s">
        <v>312</v>
      </c>
      <c r="I167" s="2" t="s">
        <v>776</v>
      </c>
      <c r="J167" s="2">
        <v>2.9</v>
      </c>
      <c r="K167" s="2">
        <v>4.5</v>
      </c>
      <c r="L167" s="2">
        <v>1.6</v>
      </c>
      <c r="M167" s="2">
        <v>5</v>
      </c>
      <c r="N167" s="2">
        <v>4</v>
      </c>
      <c r="O167" s="2">
        <v>46</v>
      </c>
      <c r="P167" s="2" t="s">
        <v>385</v>
      </c>
      <c r="Q167" s="2" t="s">
        <v>21</v>
      </c>
      <c r="R167" s="2" t="s">
        <v>127</v>
      </c>
      <c r="S167" s="2">
        <v>40</v>
      </c>
      <c r="T167" s="2">
        <v>2023</v>
      </c>
    </row>
    <row r="168" spans="1:20" x14ac:dyDescent="0.25">
      <c r="A168" s="4" t="s">
        <v>777</v>
      </c>
      <c r="B168" s="3">
        <f t="shared" si="2"/>
        <v>0.48054054054054052</v>
      </c>
      <c r="C168" s="2">
        <v>1</v>
      </c>
      <c r="D168" s="2">
        <v>4</v>
      </c>
      <c r="E168" s="12">
        <v>13000</v>
      </c>
      <c r="F168" s="2" t="s">
        <v>2072</v>
      </c>
      <c r="G168" s="4" t="s">
        <v>312</v>
      </c>
      <c r="H168" s="4" t="s">
        <v>779</v>
      </c>
      <c r="I168" s="2" t="s">
        <v>778</v>
      </c>
      <c r="J168" s="2">
        <v>4.5</v>
      </c>
      <c r="K168" s="2">
        <v>5</v>
      </c>
      <c r="L168" s="2">
        <v>0.5</v>
      </c>
      <c r="M168" s="2">
        <v>6</v>
      </c>
      <c r="N168" s="2">
        <v>4</v>
      </c>
      <c r="O168" s="2">
        <v>48</v>
      </c>
      <c r="P168" s="2" t="s">
        <v>385</v>
      </c>
      <c r="Q168" s="2" t="s">
        <v>21</v>
      </c>
      <c r="R168" s="2" t="s">
        <v>127</v>
      </c>
      <c r="S168" s="2">
        <v>40</v>
      </c>
      <c r="T168" s="2">
        <v>2023</v>
      </c>
    </row>
    <row r="169" spans="1:20" x14ac:dyDescent="0.25">
      <c r="A169" s="4" t="s">
        <v>780</v>
      </c>
      <c r="B169" s="3">
        <f t="shared" si="2"/>
        <v>0.42054054054054052</v>
      </c>
      <c r="C169" s="2">
        <v>1</v>
      </c>
      <c r="D169" s="2">
        <v>3</v>
      </c>
      <c r="E169" s="12">
        <v>13000</v>
      </c>
      <c r="F169" s="2" t="s">
        <v>2071</v>
      </c>
      <c r="G169" s="4" t="s">
        <v>779</v>
      </c>
      <c r="H169" s="4" t="s">
        <v>687</v>
      </c>
      <c r="I169" s="2" t="s">
        <v>781</v>
      </c>
      <c r="J169" s="2">
        <v>5</v>
      </c>
      <c r="K169" s="2">
        <v>5.2</v>
      </c>
      <c r="L169" s="2">
        <v>0.2</v>
      </c>
      <c r="M169" s="2">
        <v>7</v>
      </c>
      <c r="N169" s="2">
        <v>5</v>
      </c>
      <c r="O169" s="2">
        <v>60</v>
      </c>
      <c r="P169" s="2" t="s">
        <v>385</v>
      </c>
      <c r="Q169" s="2" t="s">
        <v>21</v>
      </c>
      <c r="R169" s="2" t="s">
        <v>127</v>
      </c>
      <c r="S169" s="2">
        <v>40</v>
      </c>
      <c r="T169" s="2">
        <v>2023</v>
      </c>
    </row>
    <row r="170" spans="1:20" x14ac:dyDescent="0.25">
      <c r="A170" s="4" t="s">
        <v>782</v>
      </c>
      <c r="B170" s="3">
        <f t="shared" si="2"/>
        <v>0.44810810810810808</v>
      </c>
      <c r="C170" s="2">
        <v>1</v>
      </c>
      <c r="D170" s="2">
        <v>4</v>
      </c>
      <c r="E170" s="12">
        <v>10000</v>
      </c>
      <c r="F170" s="2" t="s">
        <v>2072</v>
      </c>
      <c r="G170" s="4" t="s">
        <v>687</v>
      </c>
      <c r="H170" s="4" t="s">
        <v>784</v>
      </c>
      <c r="I170" s="2" t="s">
        <v>783</v>
      </c>
      <c r="J170" s="2">
        <v>5.2</v>
      </c>
      <c r="K170" s="2">
        <v>6.8</v>
      </c>
      <c r="L170" s="2">
        <v>1.6</v>
      </c>
      <c r="M170" s="2">
        <v>8</v>
      </c>
      <c r="N170" s="2">
        <v>5</v>
      </c>
      <c r="O170" s="2">
        <v>60</v>
      </c>
      <c r="P170" s="2" t="s">
        <v>385</v>
      </c>
      <c r="Q170" s="2" t="s">
        <v>8</v>
      </c>
      <c r="R170" s="2" t="s">
        <v>127</v>
      </c>
      <c r="S170" s="2">
        <v>40</v>
      </c>
      <c r="T170" s="2">
        <v>2023</v>
      </c>
    </row>
    <row r="171" spans="1:20" x14ac:dyDescent="0.25">
      <c r="A171" s="4" t="s">
        <v>785</v>
      </c>
      <c r="B171" s="3">
        <f t="shared" si="2"/>
        <v>0.40486486486486484</v>
      </c>
      <c r="C171" s="2">
        <v>1</v>
      </c>
      <c r="D171" s="2">
        <v>4</v>
      </c>
      <c r="E171" s="12">
        <v>6000</v>
      </c>
      <c r="F171" s="2" t="s">
        <v>2072</v>
      </c>
      <c r="G171" s="4" t="s">
        <v>784</v>
      </c>
      <c r="H171" s="4" t="s">
        <v>787</v>
      </c>
      <c r="I171" s="2" t="s">
        <v>786</v>
      </c>
      <c r="J171" s="2">
        <v>6.8</v>
      </c>
      <c r="K171" s="2">
        <v>7.6</v>
      </c>
      <c r="L171" s="2">
        <v>0.8</v>
      </c>
      <c r="M171" s="2">
        <v>9</v>
      </c>
      <c r="N171" s="2">
        <v>4</v>
      </c>
      <c r="O171" s="2">
        <v>48</v>
      </c>
      <c r="P171" s="2" t="s">
        <v>385</v>
      </c>
      <c r="Q171" s="2" t="s">
        <v>8</v>
      </c>
      <c r="R171" s="2" t="s">
        <v>127</v>
      </c>
      <c r="S171" s="2">
        <v>50</v>
      </c>
      <c r="T171" s="2">
        <v>2023</v>
      </c>
    </row>
    <row r="172" spans="1:20" x14ac:dyDescent="0.25">
      <c r="A172" s="4" t="s">
        <v>788</v>
      </c>
      <c r="B172" s="3">
        <f t="shared" si="2"/>
        <v>0.56486486486486487</v>
      </c>
      <c r="C172" s="2">
        <v>2</v>
      </c>
      <c r="D172" s="2">
        <v>5</v>
      </c>
      <c r="E172" s="12">
        <v>6000</v>
      </c>
      <c r="F172" s="2" t="s">
        <v>2073</v>
      </c>
      <c r="G172" s="4" t="s">
        <v>787</v>
      </c>
      <c r="H172" s="4" t="s">
        <v>87</v>
      </c>
      <c r="I172" s="2" t="s">
        <v>789</v>
      </c>
      <c r="J172" s="2">
        <v>7.6</v>
      </c>
      <c r="K172" s="2">
        <v>8.6999999999999993</v>
      </c>
      <c r="L172" s="2">
        <v>1.1000000000000001</v>
      </c>
      <c r="M172" s="2">
        <v>10</v>
      </c>
      <c r="N172" s="2">
        <v>4</v>
      </c>
      <c r="O172" s="2">
        <v>48</v>
      </c>
      <c r="P172" s="2" t="s">
        <v>385</v>
      </c>
      <c r="Q172" s="2" t="s">
        <v>8</v>
      </c>
      <c r="R172" s="2" t="s">
        <v>127</v>
      </c>
      <c r="S172" s="2">
        <v>50</v>
      </c>
      <c r="T172" s="2">
        <v>2023</v>
      </c>
    </row>
    <row r="173" spans="1:20" x14ac:dyDescent="0.25">
      <c r="A173" s="4" t="s">
        <v>790</v>
      </c>
      <c r="B173" s="3">
        <f t="shared" si="2"/>
        <v>0.22486486486486484</v>
      </c>
      <c r="C173" s="2">
        <v>1</v>
      </c>
      <c r="D173" s="2">
        <v>1</v>
      </c>
      <c r="E173" s="12">
        <v>6000</v>
      </c>
      <c r="F173" s="2" t="s">
        <v>2069</v>
      </c>
      <c r="G173" s="4" t="s">
        <v>87</v>
      </c>
      <c r="H173" s="4" t="s">
        <v>243</v>
      </c>
      <c r="I173" s="2" t="s">
        <v>791</v>
      </c>
      <c r="J173" s="2">
        <v>8.6999999999999993</v>
      </c>
      <c r="K173" s="2">
        <v>9</v>
      </c>
      <c r="L173" s="2">
        <v>0.3</v>
      </c>
      <c r="M173" s="2">
        <v>11</v>
      </c>
      <c r="N173" s="2">
        <v>2</v>
      </c>
      <c r="O173" s="2">
        <v>25</v>
      </c>
      <c r="P173" s="2" t="s">
        <v>385</v>
      </c>
      <c r="Q173" s="2" t="s">
        <v>8</v>
      </c>
      <c r="R173" s="2" t="s">
        <v>127</v>
      </c>
      <c r="S173" s="2">
        <v>30</v>
      </c>
      <c r="T173" s="2">
        <v>2023</v>
      </c>
    </row>
    <row r="174" spans="1:20" x14ac:dyDescent="0.25">
      <c r="A174" s="4" t="s">
        <v>792</v>
      </c>
      <c r="B174" s="3">
        <f t="shared" si="2"/>
        <v>0.26270270270270268</v>
      </c>
      <c r="C174" s="2">
        <v>1</v>
      </c>
      <c r="D174" s="2">
        <v>1</v>
      </c>
      <c r="E174" s="12">
        <v>9500</v>
      </c>
      <c r="F174" s="2" t="s">
        <v>2069</v>
      </c>
      <c r="G174" s="4" t="s">
        <v>243</v>
      </c>
      <c r="H174" s="4" t="s">
        <v>693</v>
      </c>
      <c r="I174" s="2" t="s">
        <v>793</v>
      </c>
      <c r="J174" s="2">
        <v>9</v>
      </c>
      <c r="K174" s="2">
        <v>10.8</v>
      </c>
      <c r="L174" s="2">
        <v>1.8</v>
      </c>
      <c r="M174" s="2">
        <v>12</v>
      </c>
      <c r="N174" s="2">
        <v>2</v>
      </c>
      <c r="O174" s="2">
        <v>25</v>
      </c>
      <c r="P174" s="2" t="s">
        <v>385</v>
      </c>
      <c r="Q174" s="2" t="s">
        <v>8</v>
      </c>
      <c r="R174" s="2" t="s">
        <v>127</v>
      </c>
      <c r="S174" s="2">
        <v>30</v>
      </c>
      <c r="T174" s="2">
        <v>2023</v>
      </c>
    </row>
    <row r="175" spans="1:20" x14ac:dyDescent="0.25">
      <c r="A175" s="4" t="s">
        <v>1368</v>
      </c>
      <c r="B175" s="3">
        <f t="shared" si="2"/>
        <v>0.23783783783783785</v>
      </c>
      <c r="C175" s="2">
        <v>1</v>
      </c>
      <c r="D175" s="2">
        <v>1</v>
      </c>
      <c r="E175" s="12">
        <v>7200</v>
      </c>
      <c r="F175" s="2" t="s">
        <v>2069</v>
      </c>
      <c r="G175" s="4" t="s">
        <v>693</v>
      </c>
      <c r="H175" s="4" t="s">
        <v>1370</v>
      </c>
      <c r="I175" s="2" t="s">
        <v>1369</v>
      </c>
      <c r="J175" s="2">
        <v>0</v>
      </c>
      <c r="K175" s="2">
        <v>0.8</v>
      </c>
      <c r="L175" s="2">
        <v>0.8</v>
      </c>
      <c r="M175" s="2">
        <v>1</v>
      </c>
      <c r="N175" s="2">
        <v>2</v>
      </c>
      <c r="O175" s="2">
        <v>25</v>
      </c>
      <c r="P175" s="2" t="s">
        <v>385</v>
      </c>
      <c r="Q175" s="2" t="s">
        <v>8</v>
      </c>
      <c r="R175" s="2" t="s">
        <v>17</v>
      </c>
      <c r="S175" s="2">
        <v>40</v>
      </c>
      <c r="T175" s="2">
        <v>2023</v>
      </c>
    </row>
    <row r="176" spans="1:20" x14ac:dyDescent="0.25">
      <c r="A176" s="4" t="s">
        <v>1371</v>
      </c>
      <c r="B176" s="3">
        <f t="shared" si="2"/>
        <v>0.4681081081081081</v>
      </c>
      <c r="C176" s="2">
        <v>2</v>
      </c>
      <c r="D176" s="2">
        <v>4</v>
      </c>
      <c r="E176" s="12">
        <v>2600</v>
      </c>
      <c r="F176" s="2" t="s">
        <v>2072</v>
      </c>
      <c r="G176" s="4" t="s">
        <v>1370</v>
      </c>
      <c r="H176" s="4" t="s">
        <v>1373</v>
      </c>
      <c r="I176" s="2" t="s">
        <v>1372</v>
      </c>
      <c r="J176" s="2">
        <v>0.8</v>
      </c>
      <c r="K176" s="2">
        <v>2.2999999999999998</v>
      </c>
      <c r="L176" s="2">
        <v>1.5</v>
      </c>
      <c r="M176" s="2">
        <v>2</v>
      </c>
      <c r="N176" s="2">
        <v>2</v>
      </c>
      <c r="O176" s="2">
        <v>22</v>
      </c>
      <c r="P176" s="2" t="s">
        <v>385</v>
      </c>
      <c r="Q176" s="2" t="s">
        <v>8</v>
      </c>
      <c r="R176" s="2" t="s">
        <v>17</v>
      </c>
      <c r="S176" s="2">
        <v>40</v>
      </c>
      <c r="T176" s="2">
        <v>2023</v>
      </c>
    </row>
    <row r="177" spans="1:20" x14ac:dyDescent="0.25">
      <c r="A177" s="4" t="s">
        <v>1374</v>
      </c>
      <c r="B177" s="3">
        <f t="shared" si="2"/>
        <v>0.23837837837837839</v>
      </c>
      <c r="C177" s="2">
        <v>1</v>
      </c>
      <c r="D177" s="2">
        <v>2</v>
      </c>
      <c r="E177" s="12">
        <v>1700</v>
      </c>
      <c r="F177" s="2" t="s">
        <v>2070</v>
      </c>
      <c r="G177" s="4" t="s">
        <v>1373</v>
      </c>
      <c r="H177" s="4" t="s">
        <v>1376</v>
      </c>
      <c r="I177" s="2" t="s">
        <v>1375</v>
      </c>
      <c r="J177" s="2">
        <v>2.2999999999999998</v>
      </c>
      <c r="K177" s="2">
        <v>3.9</v>
      </c>
      <c r="L177" s="2">
        <v>1.6</v>
      </c>
      <c r="M177" s="2">
        <v>3</v>
      </c>
      <c r="N177" s="2">
        <v>2</v>
      </c>
      <c r="O177" s="2">
        <v>20</v>
      </c>
      <c r="P177" s="2" t="s">
        <v>385</v>
      </c>
      <c r="Q177" s="2" t="s">
        <v>8</v>
      </c>
      <c r="R177" s="2" t="s">
        <v>17</v>
      </c>
      <c r="S177" s="2">
        <v>50</v>
      </c>
      <c r="T177" s="2">
        <v>2023</v>
      </c>
    </row>
    <row r="178" spans="1:20" x14ac:dyDescent="0.25">
      <c r="A178" s="4" t="s">
        <v>1377</v>
      </c>
      <c r="B178" s="3">
        <f t="shared" si="2"/>
        <v>0.23837837837837839</v>
      </c>
      <c r="C178" s="2">
        <v>1</v>
      </c>
      <c r="D178" s="2">
        <v>2</v>
      </c>
      <c r="E178" s="12">
        <v>1700</v>
      </c>
      <c r="F178" s="2" t="s">
        <v>2070</v>
      </c>
      <c r="G178" s="4" t="s">
        <v>1376</v>
      </c>
      <c r="H178" s="4" t="s">
        <v>787</v>
      </c>
      <c r="I178" s="2" t="s">
        <v>1378</v>
      </c>
      <c r="J178" s="2">
        <v>3.9</v>
      </c>
      <c r="K178" s="2">
        <v>5.0999999999999996</v>
      </c>
      <c r="L178" s="2">
        <v>1.2</v>
      </c>
      <c r="M178" s="2">
        <v>4</v>
      </c>
      <c r="N178" s="2">
        <v>2</v>
      </c>
      <c r="O178" s="2">
        <v>25</v>
      </c>
      <c r="P178" s="2" t="s">
        <v>385</v>
      </c>
      <c r="Q178" s="2" t="s">
        <v>8</v>
      </c>
      <c r="R178" s="2" t="s">
        <v>17</v>
      </c>
      <c r="S178" s="2">
        <v>50</v>
      </c>
      <c r="T178" s="2">
        <v>2023</v>
      </c>
    </row>
    <row r="179" spans="1:20" x14ac:dyDescent="0.25">
      <c r="A179" s="4" t="s">
        <v>1379</v>
      </c>
      <c r="B179" s="3">
        <f t="shared" si="2"/>
        <v>0.38951351351351349</v>
      </c>
      <c r="C179" s="2">
        <v>2</v>
      </c>
      <c r="D179" s="2">
        <v>3</v>
      </c>
      <c r="E179" s="12">
        <v>880</v>
      </c>
      <c r="F179" s="2" t="s">
        <v>2071</v>
      </c>
      <c r="G179" s="4" t="s">
        <v>787</v>
      </c>
      <c r="H179" s="4" t="s">
        <v>1266</v>
      </c>
      <c r="I179" s="2" t="s">
        <v>1380</v>
      </c>
      <c r="J179" s="2">
        <v>5.0999999999999996</v>
      </c>
      <c r="K179" s="2">
        <v>8.3000000000000007</v>
      </c>
      <c r="L179" s="2">
        <v>3.2</v>
      </c>
      <c r="M179" s="2">
        <v>5</v>
      </c>
      <c r="N179" s="2">
        <v>2</v>
      </c>
      <c r="O179" s="2">
        <v>23</v>
      </c>
      <c r="P179" s="2" t="s">
        <v>385</v>
      </c>
      <c r="Q179" s="2" t="s">
        <v>8</v>
      </c>
      <c r="R179" s="2" t="s">
        <v>17</v>
      </c>
      <c r="S179" s="2">
        <v>50</v>
      </c>
      <c r="T179" s="2">
        <v>2023</v>
      </c>
    </row>
    <row r="180" spans="1:20" x14ac:dyDescent="0.25">
      <c r="A180" s="4" t="s">
        <v>1305</v>
      </c>
      <c r="B180" s="3">
        <f t="shared" si="2"/>
        <v>0.34724324324324324</v>
      </c>
      <c r="C180" s="2">
        <v>1</v>
      </c>
      <c r="D180" s="2">
        <v>4</v>
      </c>
      <c r="E180" s="12">
        <v>670</v>
      </c>
      <c r="F180" s="2" t="s">
        <v>2072</v>
      </c>
      <c r="G180" s="4" t="s">
        <v>1306</v>
      </c>
      <c r="H180" s="4" t="s">
        <v>15</v>
      </c>
      <c r="I180" s="2" t="s">
        <v>1307</v>
      </c>
      <c r="J180" s="2">
        <v>0</v>
      </c>
      <c r="K180" s="2">
        <v>2</v>
      </c>
      <c r="L180" s="2">
        <v>2</v>
      </c>
      <c r="M180" s="2">
        <v>1</v>
      </c>
      <c r="N180" s="2">
        <v>3</v>
      </c>
      <c r="O180" s="2">
        <v>36</v>
      </c>
      <c r="P180" s="2" t="s">
        <v>385</v>
      </c>
      <c r="Q180" s="2" t="s">
        <v>21</v>
      </c>
      <c r="R180" s="2" t="s">
        <v>7</v>
      </c>
      <c r="S180" s="2">
        <v>35</v>
      </c>
      <c r="T180" s="2">
        <v>2023</v>
      </c>
    </row>
    <row r="181" spans="1:20" x14ac:dyDescent="0.25">
      <c r="A181" s="4" t="s">
        <v>1277</v>
      </c>
      <c r="B181" s="3">
        <f t="shared" si="2"/>
        <v>0.61189189189189186</v>
      </c>
      <c r="C181" s="2">
        <v>3</v>
      </c>
      <c r="D181" s="2">
        <v>5</v>
      </c>
      <c r="E181" s="12">
        <v>1100</v>
      </c>
      <c r="F181" s="2" t="s">
        <v>2073</v>
      </c>
      <c r="G181" s="4" t="s">
        <v>15</v>
      </c>
      <c r="H181" s="4" t="s">
        <v>18</v>
      </c>
      <c r="I181" s="2" t="s">
        <v>1278</v>
      </c>
      <c r="J181" s="2">
        <v>0</v>
      </c>
      <c r="K181" s="2">
        <v>0.7</v>
      </c>
      <c r="L181" s="2">
        <v>0.7</v>
      </c>
      <c r="M181" s="2">
        <v>1</v>
      </c>
      <c r="N181" s="2">
        <v>2</v>
      </c>
      <c r="O181" s="2">
        <v>20</v>
      </c>
      <c r="P181" s="2" t="s">
        <v>385</v>
      </c>
      <c r="Q181" s="2" t="s">
        <v>8</v>
      </c>
      <c r="R181" s="2" t="s">
        <v>17</v>
      </c>
      <c r="S181" s="2">
        <v>30</v>
      </c>
      <c r="T181" s="2">
        <v>2023</v>
      </c>
    </row>
    <row r="182" spans="1:20" x14ac:dyDescent="0.25">
      <c r="A182" s="4" t="s">
        <v>503</v>
      </c>
      <c r="B182" s="3">
        <f t="shared" si="2"/>
        <v>0.35081081081081078</v>
      </c>
      <c r="C182" s="2">
        <v>1</v>
      </c>
      <c r="D182" s="2">
        <v>4</v>
      </c>
      <c r="E182" s="12">
        <v>1000</v>
      </c>
      <c r="F182" s="2" t="s">
        <v>2072</v>
      </c>
      <c r="G182" s="4" t="s">
        <v>18</v>
      </c>
      <c r="H182" s="4" t="s">
        <v>25</v>
      </c>
      <c r="I182" s="2" t="s">
        <v>504</v>
      </c>
      <c r="J182" s="2">
        <v>0</v>
      </c>
      <c r="K182" s="2">
        <v>0.7</v>
      </c>
      <c r="L182" s="2">
        <v>0.7</v>
      </c>
      <c r="M182" s="2">
        <v>1</v>
      </c>
      <c r="N182" s="2">
        <v>2</v>
      </c>
      <c r="O182" s="2">
        <v>30</v>
      </c>
      <c r="P182" s="2" t="s">
        <v>385</v>
      </c>
      <c r="Q182" s="2" t="s">
        <v>21</v>
      </c>
      <c r="R182" s="2" t="s">
        <v>7</v>
      </c>
      <c r="S182" s="2">
        <v>25</v>
      </c>
      <c r="T182" s="2">
        <v>2023</v>
      </c>
    </row>
    <row r="183" spans="1:20" x14ac:dyDescent="0.25">
      <c r="A183" s="4" t="s">
        <v>1852</v>
      </c>
      <c r="B183" s="3">
        <f t="shared" si="2"/>
        <v>0.45945945945945943</v>
      </c>
      <c r="C183" s="2">
        <v>2</v>
      </c>
      <c r="D183" s="2">
        <v>4</v>
      </c>
      <c r="E183" s="12">
        <v>1800</v>
      </c>
      <c r="F183" s="2" t="s">
        <v>2072</v>
      </c>
      <c r="G183" s="4" t="s">
        <v>25</v>
      </c>
      <c r="H183" s="4" t="s">
        <v>18</v>
      </c>
      <c r="I183" s="2" t="s">
        <v>1853</v>
      </c>
      <c r="J183" s="2">
        <v>0</v>
      </c>
      <c r="K183" s="2">
        <v>0.8</v>
      </c>
      <c r="L183" s="2">
        <v>0.8</v>
      </c>
      <c r="M183" s="2">
        <v>1</v>
      </c>
      <c r="N183" s="2">
        <v>2</v>
      </c>
      <c r="O183" s="2">
        <v>23</v>
      </c>
      <c r="P183" s="2" t="s">
        <v>385</v>
      </c>
      <c r="Q183" s="2" t="s">
        <v>21</v>
      </c>
      <c r="R183" s="2" t="s">
        <v>7</v>
      </c>
      <c r="S183" s="2">
        <v>25</v>
      </c>
      <c r="T183" s="2">
        <v>2023</v>
      </c>
    </row>
    <row r="184" spans="1:20" x14ac:dyDescent="0.25">
      <c r="A184" s="4" t="s">
        <v>14</v>
      </c>
      <c r="B184" s="3">
        <f t="shared" si="2"/>
        <v>0.36432432432432432</v>
      </c>
      <c r="C184" s="2">
        <v>1</v>
      </c>
      <c r="D184" s="2">
        <v>3</v>
      </c>
      <c r="E184" s="12">
        <v>7800</v>
      </c>
      <c r="F184" s="2" t="s">
        <v>2071</v>
      </c>
      <c r="G184" s="4" t="s">
        <v>15</v>
      </c>
      <c r="H184" s="4" t="s">
        <v>18</v>
      </c>
      <c r="I184" s="2" t="s">
        <v>16</v>
      </c>
      <c r="J184" s="2">
        <v>0</v>
      </c>
      <c r="K184" s="2">
        <v>0.1</v>
      </c>
      <c r="L184" s="2">
        <v>0.1</v>
      </c>
      <c r="M184" s="2">
        <v>1</v>
      </c>
      <c r="N184" s="2">
        <v>3</v>
      </c>
      <c r="O184" s="2">
        <v>36</v>
      </c>
      <c r="P184" s="2" t="s">
        <v>385</v>
      </c>
      <c r="Q184" s="2" t="s">
        <v>8</v>
      </c>
      <c r="R184" s="2" t="s">
        <v>17</v>
      </c>
      <c r="S184" s="2">
        <v>30</v>
      </c>
      <c r="T184" s="2">
        <v>2023</v>
      </c>
    </row>
    <row r="185" spans="1:20" x14ac:dyDescent="0.25">
      <c r="A185" s="4" t="s">
        <v>19</v>
      </c>
      <c r="B185" s="3">
        <f t="shared" si="2"/>
        <v>0.28702702702702704</v>
      </c>
      <c r="C185" s="2">
        <v>1</v>
      </c>
      <c r="D185" s="2">
        <v>2</v>
      </c>
      <c r="E185" s="12">
        <v>6200</v>
      </c>
      <c r="F185" s="2" t="s">
        <v>2070</v>
      </c>
      <c r="G185" s="4" t="s">
        <v>18</v>
      </c>
      <c r="H185" s="4" t="s">
        <v>22</v>
      </c>
      <c r="I185" s="2" t="s">
        <v>20</v>
      </c>
      <c r="J185" s="2">
        <v>0.1</v>
      </c>
      <c r="K185" s="2">
        <v>0.7</v>
      </c>
      <c r="L185" s="2">
        <v>0.6</v>
      </c>
      <c r="M185" s="2">
        <v>2</v>
      </c>
      <c r="N185" s="2">
        <v>2</v>
      </c>
      <c r="O185" s="2">
        <v>25</v>
      </c>
      <c r="P185" s="2" t="s">
        <v>385</v>
      </c>
      <c r="Q185" s="2" t="s">
        <v>21</v>
      </c>
      <c r="R185" s="2" t="s">
        <v>17</v>
      </c>
      <c r="S185" s="2">
        <v>30</v>
      </c>
      <c r="T185" s="2">
        <v>2023</v>
      </c>
    </row>
    <row r="186" spans="1:20" x14ac:dyDescent="0.25">
      <c r="A186" s="4" t="s">
        <v>23</v>
      </c>
      <c r="B186" s="3">
        <f t="shared" si="2"/>
        <v>0.28702702702702704</v>
      </c>
      <c r="C186" s="2">
        <v>1</v>
      </c>
      <c r="D186" s="2">
        <v>2</v>
      </c>
      <c r="E186" s="12">
        <v>6200</v>
      </c>
      <c r="F186" s="2" t="s">
        <v>2070</v>
      </c>
      <c r="G186" s="4" t="s">
        <v>22</v>
      </c>
      <c r="H186" s="4" t="s">
        <v>25</v>
      </c>
      <c r="I186" s="2" t="s">
        <v>24</v>
      </c>
      <c r="J186" s="2">
        <v>0.7</v>
      </c>
      <c r="K186" s="2">
        <v>1</v>
      </c>
      <c r="L186" s="2">
        <v>0.3</v>
      </c>
      <c r="M186" s="2">
        <v>3</v>
      </c>
      <c r="N186" s="2">
        <v>3</v>
      </c>
      <c r="O186" s="2">
        <v>25</v>
      </c>
      <c r="P186" s="2" t="s">
        <v>385</v>
      </c>
      <c r="Q186" s="2" t="s">
        <v>8</v>
      </c>
      <c r="R186" s="2" t="s">
        <v>17</v>
      </c>
      <c r="S186" s="2">
        <v>30</v>
      </c>
      <c r="T186" s="2">
        <v>2023</v>
      </c>
    </row>
    <row r="187" spans="1:20" x14ac:dyDescent="0.25">
      <c r="A187" s="4" t="s">
        <v>1733</v>
      </c>
      <c r="B187" s="3">
        <f t="shared" si="2"/>
        <v>0.42324324324324325</v>
      </c>
      <c r="C187" s="2">
        <v>2</v>
      </c>
      <c r="D187" s="2">
        <v>3</v>
      </c>
      <c r="E187" s="12">
        <v>4000</v>
      </c>
      <c r="F187" s="2" t="s">
        <v>2071</v>
      </c>
      <c r="G187" s="4" t="s">
        <v>240</v>
      </c>
      <c r="H187" s="4" t="s">
        <v>300</v>
      </c>
      <c r="I187" s="2" t="s">
        <v>1734</v>
      </c>
      <c r="J187" s="2">
        <v>0</v>
      </c>
      <c r="K187" s="2">
        <v>0.1</v>
      </c>
      <c r="L187" s="2">
        <v>0.1</v>
      </c>
      <c r="M187" s="2">
        <v>1</v>
      </c>
      <c r="N187" s="2">
        <v>2</v>
      </c>
      <c r="O187" s="2">
        <v>25</v>
      </c>
      <c r="P187" s="2" t="s">
        <v>385</v>
      </c>
      <c r="Q187" s="2" t="s">
        <v>8</v>
      </c>
      <c r="R187" s="2" t="s">
        <v>17</v>
      </c>
      <c r="S187" s="2">
        <v>30</v>
      </c>
      <c r="T187" s="2">
        <v>2023</v>
      </c>
    </row>
    <row r="188" spans="1:20" x14ac:dyDescent="0.25">
      <c r="A188" s="4" t="s">
        <v>1735</v>
      </c>
      <c r="B188" s="3">
        <f t="shared" si="2"/>
        <v>0.42324324324324325</v>
      </c>
      <c r="C188" s="2">
        <v>2</v>
      </c>
      <c r="D188" s="2">
        <v>3</v>
      </c>
      <c r="E188" s="12">
        <v>4000</v>
      </c>
      <c r="F188" s="2" t="s">
        <v>2071</v>
      </c>
      <c r="G188" s="4" t="s">
        <v>300</v>
      </c>
      <c r="H188" s="4" t="s">
        <v>1737</v>
      </c>
      <c r="I188" s="2" t="s">
        <v>1736</v>
      </c>
      <c r="J188" s="2">
        <v>0.1</v>
      </c>
      <c r="K188" s="2">
        <v>0.4</v>
      </c>
      <c r="L188" s="2">
        <v>0.3</v>
      </c>
      <c r="M188" s="2">
        <v>2</v>
      </c>
      <c r="N188" s="2">
        <v>2</v>
      </c>
      <c r="O188" s="2">
        <v>25</v>
      </c>
      <c r="P188" s="2" t="s">
        <v>385</v>
      </c>
      <c r="Q188" s="2" t="s">
        <v>21</v>
      </c>
      <c r="R188" s="2" t="s">
        <v>17</v>
      </c>
      <c r="S188" s="2">
        <v>30</v>
      </c>
      <c r="T188" s="2">
        <v>2023</v>
      </c>
    </row>
    <row r="189" spans="1:20" x14ac:dyDescent="0.25">
      <c r="A189" s="4" t="s">
        <v>1738</v>
      </c>
      <c r="B189" s="3">
        <f t="shared" si="2"/>
        <v>0.3632432432432432</v>
      </c>
      <c r="C189" s="2">
        <v>2</v>
      </c>
      <c r="D189" s="2">
        <v>2</v>
      </c>
      <c r="E189" s="12">
        <v>4000</v>
      </c>
      <c r="F189" s="2" t="s">
        <v>2070</v>
      </c>
      <c r="G189" s="4" t="s">
        <v>1737</v>
      </c>
      <c r="H189" s="4" t="s">
        <v>451</v>
      </c>
      <c r="I189" s="2" t="s">
        <v>1739</v>
      </c>
      <c r="J189" s="2">
        <v>0.4</v>
      </c>
      <c r="K189" s="2">
        <v>1.8</v>
      </c>
      <c r="L189" s="2">
        <v>1.4</v>
      </c>
      <c r="M189" s="2">
        <v>3</v>
      </c>
      <c r="N189" s="2">
        <v>2</v>
      </c>
      <c r="O189" s="2">
        <v>21</v>
      </c>
      <c r="P189" s="2" t="s">
        <v>385</v>
      </c>
      <c r="Q189" s="2" t="s">
        <v>8</v>
      </c>
      <c r="R189" s="2" t="s">
        <v>17</v>
      </c>
      <c r="S189" s="2">
        <v>40</v>
      </c>
      <c r="T189" s="2">
        <v>2023</v>
      </c>
    </row>
    <row r="190" spans="1:20" x14ac:dyDescent="0.25">
      <c r="A190" s="4" t="s">
        <v>916</v>
      </c>
      <c r="B190" s="3">
        <f t="shared" si="2"/>
        <v>0.23621621621621619</v>
      </c>
      <c r="C190" s="2">
        <v>1</v>
      </c>
      <c r="D190" s="2">
        <v>2</v>
      </c>
      <c r="E190" s="12">
        <v>1500</v>
      </c>
      <c r="F190" s="2" t="s">
        <v>2070</v>
      </c>
      <c r="G190" s="4" t="s">
        <v>240</v>
      </c>
      <c r="H190" s="4" t="s">
        <v>25</v>
      </c>
      <c r="I190" s="2" t="s">
        <v>917</v>
      </c>
      <c r="J190" s="2">
        <v>0</v>
      </c>
      <c r="K190" s="2">
        <v>0.8</v>
      </c>
      <c r="L190" s="2">
        <v>0.8</v>
      </c>
      <c r="M190" s="2">
        <v>1</v>
      </c>
      <c r="N190" s="2">
        <v>2</v>
      </c>
      <c r="O190" s="2">
        <v>20</v>
      </c>
      <c r="P190" s="2" t="s">
        <v>385</v>
      </c>
      <c r="Q190" s="2" t="s">
        <v>8</v>
      </c>
      <c r="R190" s="2" t="s">
        <v>7</v>
      </c>
      <c r="S190" s="2">
        <v>35</v>
      </c>
      <c r="T190" s="2">
        <v>2023</v>
      </c>
    </row>
    <row r="191" spans="1:20" x14ac:dyDescent="0.25">
      <c r="A191" s="4" t="s">
        <v>1754</v>
      </c>
      <c r="B191" s="3">
        <f t="shared" si="2"/>
        <v>0.25135135135135134</v>
      </c>
      <c r="C191" s="2">
        <v>1</v>
      </c>
      <c r="D191" s="2">
        <v>2</v>
      </c>
      <c r="E191" s="12">
        <v>2900</v>
      </c>
      <c r="F191" s="2" t="s">
        <v>2070</v>
      </c>
      <c r="G191" s="4" t="s">
        <v>25</v>
      </c>
      <c r="H191" s="4" t="s">
        <v>1756</v>
      </c>
      <c r="I191" s="2" t="s">
        <v>1755</v>
      </c>
      <c r="J191" s="2">
        <v>0</v>
      </c>
      <c r="K191" s="2">
        <v>0.5</v>
      </c>
      <c r="L191" s="2">
        <v>0.5</v>
      </c>
      <c r="M191" s="2">
        <v>1</v>
      </c>
      <c r="N191" s="2">
        <v>2</v>
      </c>
      <c r="O191" s="2">
        <v>22</v>
      </c>
      <c r="P191" s="2" t="s">
        <v>385</v>
      </c>
      <c r="Q191" s="2" t="s">
        <v>8</v>
      </c>
      <c r="R191" s="2" t="s">
        <v>17</v>
      </c>
      <c r="S191" s="2">
        <v>30</v>
      </c>
      <c r="T191" s="2">
        <v>2023</v>
      </c>
    </row>
    <row r="192" spans="1:20" x14ac:dyDescent="0.25">
      <c r="A192" s="4" t="s">
        <v>1757</v>
      </c>
      <c r="B192" s="3">
        <f t="shared" si="2"/>
        <v>0.47135135135135131</v>
      </c>
      <c r="C192" s="2">
        <v>2</v>
      </c>
      <c r="D192" s="2">
        <v>4</v>
      </c>
      <c r="E192" s="12">
        <v>2900</v>
      </c>
      <c r="F192" s="2" t="s">
        <v>2072</v>
      </c>
      <c r="G192" s="4" t="s">
        <v>1756</v>
      </c>
      <c r="H192" s="4" t="s">
        <v>18</v>
      </c>
      <c r="I192" s="2" t="s">
        <v>1758</v>
      </c>
      <c r="J192" s="2">
        <v>0.5</v>
      </c>
      <c r="K192" s="2">
        <v>1</v>
      </c>
      <c r="L192" s="2">
        <v>0.5</v>
      </c>
      <c r="M192" s="2">
        <v>2</v>
      </c>
      <c r="N192" s="2">
        <v>2</v>
      </c>
      <c r="O192" s="2">
        <v>23</v>
      </c>
      <c r="P192" s="2" t="s">
        <v>385</v>
      </c>
      <c r="Q192" s="2" t="s">
        <v>8</v>
      </c>
      <c r="R192" s="2" t="s">
        <v>17</v>
      </c>
      <c r="T192" s="2">
        <v>2023</v>
      </c>
    </row>
    <row r="193" spans="1:20" x14ac:dyDescent="0.25">
      <c r="A193" s="4" t="s">
        <v>238</v>
      </c>
      <c r="B193" s="3">
        <f t="shared" si="2"/>
        <v>0.49081081081081079</v>
      </c>
      <c r="C193" s="2">
        <v>2</v>
      </c>
      <c r="D193" s="2">
        <v>4</v>
      </c>
      <c r="E193" s="12">
        <v>4700</v>
      </c>
      <c r="F193" s="2" t="s">
        <v>2072</v>
      </c>
      <c r="G193" s="4" t="s">
        <v>18</v>
      </c>
      <c r="H193" s="4" t="s">
        <v>240</v>
      </c>
      <c r="I193" s="2" t="s">
        <v>239</v>
      </c>
      <c r="J193" s="2">
        <v>0</v>
      </c>
      <c r="K193" s="2">
        <v>1.6</v>
      </c>
      <c r="L193" s="2">
        <v>1.6</v>
      </c>
      <c r="M193" s="2">
        <v>1</v>
      </c>
      <c r="N193" s="2">
        <v>2</v>
      </c>
      <c r="O193" s="2">
        <v>26</v>
      </c>
      <c r="P193" s="2" t="s">
        <v>385</v>
      </c>
      <c r="Q193" s="2" t="s">
        <v>8</v>
      </c>
      <c r="R193" s="2" t="s">
        <v>7</v>
      </c>
      <c r="S193" s="2">
        <v>35</v>
      </c>
      <c r="T193" s="2">
        <v>2023</v>
      </c>
    </row>
    <row r="194" spans="1:20" x14ac:dyDescent="0.25">
      <c r="A194" s="4" t="s">
        <v>241</v>
      </c>
      <c r="B194" s="3">
        <f t="shared" si="2"/>
        <v>0.25135135135135134</v>
      </c>
      <c r="C194" s="2">
        <v>1</v>
      </c>
      <c r="D194" s="2">
        <v>2</v>
      </c>
      <c r="E194" s="12">
        <v>2900</v>
      </c>
      <c r="F194" s="2" t="s">
        <v>2070</v>
      </c>
      <c r="G194" s="4" t="s">
        <v>240</v>
      </c>
      <c r="H194" s="4" t="s">
        <v>243</v>
      </c>
      <c r="I194" s="2" t="s">
        <v>242</v>
      </c>
      <c r="J194" s="2">
        <v>1.6</v>
      </c>
      <c r="K194" s="2">
        <v>3.1</v>
      </c>
      <c r="L194" s="2">
        <v>1.5</v>
      </c>
      <c r="M194" s="2">
        <v>2</v>
      </c>
      <c r="N194" s="2">
        <v>2</v>
      </c>
      <c r="O194" s="2">
        <v>26</v>
      </c>
      <c r="P194" s="2" t="s">
        <v>385</v>
      </c>
      <c r="Q194" s="2" t="s">
        <v>8</v>
      </c>
      <c r="R194" s="2" t="s">
        <v>7</v>
      </c>
      <c r="S194" s="2">
        <v>35</v>
      </c>
      <c r="T194" s="2">
        <v>2023</v>
      </c>
    </row>
    <row r="195" spans="1:20" x14ac:dyDescent="0.25">
      <c r="A195" s="4" t="s">
        <v>1937</v>
      </c>
      <c r="B195" s="3">
        <f t="shared" si="2"/>
        <v>0.60637837837837838</v>
      </c>
      <c r="C195" s="2">
        <v>3</v>
      </c>
      <c r="D195" s="2">
        <v>5</v>
      </c>
      <c r="E195" s="12">
        <v>590</v>
      </c>
      <c r="F195" s="2" t="s">
        <v>2073</v>
      </c>
      <c r="G195" s="4" t="s">
        <v>167</v>
      </c>
      <c r="H195" s="4" t="s">
        <v>240</v>
      </c>
      <c r="I195" s="2" t="s">
        <v>1938</v>
      </c>
      <c r="J195" s="2">
        <v>0</v>
      </c>
      <c r="K195" s="2">
        <v>1</v>
      </c>
      <c r="L195" s="2">
        <v>1</v>
      </c>
      <c r="M195" s="2">
        <v>1</v>
      </c>
      <c r="N195" s="2">
        <v>2</v>
      </c>
      <c r="O195" s="2">
        <v>21</v>
      </c>
      <c r="P195" s="2" t="s">
        <v>385</v>
      </c>
      <c r="Q195" s="2" t="s">
        <v>8</v>
      </c>
      <c r="R195" s="2" t="s">
        <v>7</v>
      </c>
      <c r="S195" s="2">
        <v>40</v>
      </c>
      <c r="T195" s="2">
        <v>2023</v>
      </c>
    </row>
    <row r="196" spans="1:20" x14ac:dyDescent="0.25">
      <c r="A196" s="4" t="s">
        <v>1423</v>
      </c>
      <c r="B196" s="3">
        <f t="shared" si="2"/>
        <v>0.61513513513513507</v>
      </c>
      <c r="C196" s="2">
        <v>3</v>
      </c>
      <c r="D196" s="2">
        <v>5</v>
      </c>
      <c r="E196" s="12">
        <v>1400</v>
      </c>
      <c r="F196" s="2" t="s">
        <v>2073</v>
      </c>
      <c r="G196" s="4" t="s">
        <v>240</v>
      </c>
      <c r="H196" s="4" t="s">
        <v>18</v>
      </c>
      <c r="I196" s="2" t="s">
        <v>1424</v>
      </c>
      <c r="J196" s="2">
        <v>0</v>
      </c>
      <c r="K196" s="2">
        <v>1.9</v>
      </c>
      <c r="L196" s="2">
        <v>1.9</v>
      </c>
      <c r="M196" s="2">
        <v>1</v>
      </c>
      <c r="N196" s="2">
        <v>2</v>
      </c>
      <c r="O196" s="2">
        <v>22</v>
      </c>
      <c r="P196" s="2" t="s">
        <v>385</v>
      </c>
      <c r="Q196" s="2" t="s">
        <v>8</v>
      </c>
      <c r="R196" s="2" t="s">
        <v>17</v>
      </c>
      <c r="S196" s="2">
        <v>40</v>
      </c>
      <c r="T196" s="2">
        <v>2023</v>
      </c>
    </row>
    <row r="197" spans="1:20" x14ac:dyDescent="0.25">
      <c r="A197" s="4" t="s">
        <v>1856</v>
      </c>
      <c r="B197" s="3">
        <f t="shared" ref="B197:B260" si="3">((+E197/$E$1)*$E$2)+((C197/$C$1)*$C$2)+((D197/$D$1)*$D$2)</f>
        <v>0.62486486486486492</v>
      </c>
      <c r="C197" s="2">
        <v>3</v>
      </c>
      <c r="D197" s="2">
        <v>5</v>
      </c>
      <c r="E197" s="12">
        <v>2300</v>
      </c>
      <c r="F197" s="2" t="s">
        <v>2073</v>
      </c>
      <c r="G197" s="4" t="s">
        <v>462</v>
      </c>
      <c r="H197" s="4" t="s">
        <v>1858</v>
      </c>
      <c r="I197" s="2" t="s">
        <v>1857</v>
      </c>
      <c r="J197" s="2">
        <v>0</v>
      </c>
      <c r="K197" s="2">
        <v>1.7</v>
      </c>
      <c r="L197" s="2">
        <v>1.7</v>
      </c>
      <c r="M197" s="2">
        <v>1</v>
      </c>
      <c r="N197" s="2">
        <v>4</v>
      </c>
      <c r="O197" s="2">
        <v>48</v>
      </c>
      <c r="P197" s="2" t="s">
        <v>385</v>
      </c>
      <c r="Q197" s="2" t="s">
        <v>21</v>
      </c>
      <c r="R197" s="2" t="s">
        <v>7</v>
      </c>
      <c r="S197" s="2">
        <v>35</v>
      </c>
      <c r="T197" s="2">
        <v>2023</v>
      </c>
    </row>
    <row r="198" spans="1:20" x14ac:dyDescent="0.25">
      <c r="A198" s="4" t="s">
        <v>1045</v>
      </c>
      <c r="B198" s="3">
        <f t="shared" si="3"/>
        <v>0.19567567567567568</v>
      </c>
      <c r="C198" s="2">
        <v>1</v>
      </c>
      <c r="D198" s="2">
        <v>1</v>
      </c>
      <c r="E198" s="12">
        <v>3300</v>
      </c>
      <c r="F198" s="2" t="s">
        <v>2069</v>
      </c>
      <c r="G198" s="4" t="s">
        <v>66</v>
      </c>
      <c r="H198" s="4" t="s">
        <v>1047</v>
      </c>
      <c r="I198" s="2" t="s">
        <v>1046</v>
      </c>
      <c r="J198" s="2">
        <v>0</v>
      </c>
      <c r="K198" s="2">
        <v>0.2</v>
      </c>
      <c r="L198" s="2">
        <v>0.2</v>
      </c>
      <c r="M198" s="2">
        <v>1</v>
      </c>
      <c r="N198" s="2">
        <v>5</v>
      </c>
      <c r="O198" s="2">
        <v>60</v>
      </c>
      <c r="P198" s="2" t="s">
        <v>385</v>
      </c>
      <c r="Q198" s="2" t="s">
        <v>21</v>
      </c>
      <c r="R198" s="2" t="s">
        <v>17</v>
      </c>
      <c r="S198" s="2">
        <v>30</v>
      </c>
      <c r="T198" s="2">
        <v>2023</v>
      </c>
    </row>
    <row r="199" spans="1:20" x14ac:dyDescent="0.25">
      <c r="A199" s="4" t="s">
        <v>1048</v>
      </c>
      <c r="B199" s="3">
        <f t="shared" si="3"/>
        <v>0.25567567567567567</v>
      </c>
      <c r="C199" s="2">
        <v>1</v>
      </c>
      <c r="D199" s="2">
        <v>2</v>
      </c>
      <c r="E199" s="12">
        <v>3300</v>
      </c>
      <c r="F199" s="2" t="s">
        <v>2070</v>
      </c>
      <c r="G199" s="4" t="s">
        <v>1047</v>
      </c>
      <c r="H199" s="4" t="s">
        <v>1050</v>
      </c>
      <c r="I199" s="2" t="s">
        <v>1049</v>
      </c>
      <c r="J199" s="2">
        <v>0.2</v>
      </c>
      <c r="K199" s="2">
        <v>0.9</v>
      </c>
      <c r="L199" s="2">
        <v>0.7</v>
      </c>
      <c r="M199" s="2">
        <v>2</v>
      </c>
      <c r="N199" s="2">
        <v>2</v>
      </c>
      <c r="O199" s="2">
        <v>23</v>
      </c>
      <c r="P199" s="2" t="s">
        <v>385</v>
      </c>
      <c r="Q199" s="2" t="s">
        <v>8</v>
      </c>
      <c r="R199" s="2" t="s">
        <v>17</v>
      </c>
      <c r="S199" s="2">
        <v>30</v>
      </c>
      <c r="T199" s="2">
        <v>2023</v>
      </c>
    </row>
    <row r="200" spans="1:20" x14ac:dyDescent="0.25">
      <c r="A200" s="4" t="s">
        <v>1051</v>
      </c>
      <c r="B200" s="3">
        <f t="shared" si="3"/>
        <v>0.27405405405405403</v>
      </c>
      <c r="C200" s="2">
        <v>1</v>
      </c>
      <c r="D200" s="2">
        <v>2</v>
      </c>
      <c r="E200" s="12">
        <v>5000</v>
      </c>
      <c r="F200" s="2" t="s">
        <v>2070</v>
      </c>
      <c r="G200" s="4" t="s">
        <v>1050</v>
      </c>
      <c r="H200" s="4" t="s">
        <v>240</v>
      </c>
      <c r="I200" s="2" t="s">
        <v>1052</v>
      </c>
      <c r="J200" s="2">
        <v>0.9</v>
      </c>
      <c r="K200" s="2">
        <v>2</v>
      </c>
      <c r="L200" s="2">
        <v>1.1000000000000001</v>
      </c>
      <c r="M200" s="2">
        <v>3</v>
      </c>
      <c r="N200" s="2">
        <v>2</v>
      </c>
      <c r="O200" s="2">
        <v>22</v>
      </c>
      <c r="P200" s="2" t="s">
        <v>385</v>
      </c>
      <c r="Q200" s="2" t="s">
        <v>8</v>
      </c>
      <c r="R200" s="2" t="s">
        <v>17</v>
      </c>
      <c r="S200" s="2">
        <v>35</v>
      </c>
      <c r="T200" s="2">
        <v>2023</v>
      </c>
    </row>
    <row r="201" spans="1:20" x14ac:dyDescent="0.25">
      <c r="A201" s="4" t="s">
        <v>1053</v>
      </c>
      <c r="B201" s="3">
        <f t="shared" si="3"/>
        <v>0.63135135135135134</v>
      </c>
      <c r="C201" s="2">
        <v>3</v>
      </c>
      <c r="D201" s="2">
        <v>5</v>
      </c>
      <c r="E201" s="12">
        <v>2900</v>
      </c>
      <c r="F201" s="2" t="s">
        <v>2073</v>
      </c>
      <c r="G201" s="4" t="s">
        <v>240</v>
      </c>
      <c r="H201" s="4" t="s">
        <v>167</v>
      </c>
      <c r="I201" s="2" t="s">
        <v>1054</v>
      </c>
      <c r="J201" s="2">
        <v>2</v>
      </c>
      <c r="K201" s="2">
        <v>2.4</v>
      </c>
      <c r="L201" s="2">
        <v>0.4</v>
      </c>
      <c r="M201" s="2">
        <v>4</v>
      </c>
      <c r="N201" s="2">
        <v>2</v>
      </c>
      <c r="O201" s="2">
        <v>23</v>
      </c>
      <c r="P201" s="2" t="s">
        <v>385</v>
      </c>
      <c r="Q201" s="2" t="s">
        <v>8</v>
      </c>
      <c r="R201" s="2" t="s">
        <v>17</v>
      </c>
      <c r="S201" s="2">
        <v>35</v>
      </c>
      <c r="T201" s="2">
        <v>2023</v>
      </c>
    </row>
    <row r="202" spans="1:20" x14ac:dyDescent="0.25">
      <c r="A202" s="4" t="s">
        <v>1812</v>
      </c>
      <c r="B202" s="3">
        <f t="shared" si="3"/>
        <v>0.60345945945945945</v>
      </c>
      <c r="C202" s="2">
        <v>3</v>
      </c>
      <c r="D202" s="2">
        <v>5</v>
      </c>
      <c r="E202" s="12">
        <v>320</v>
      </c>
      <c r="F202" s="2" t="s">
        <v>2073</v>
      </c>
      <c r="G202" s="4" t="s">
        <v>167</v>
      </c>
      <c r="H202" s="4" t="s">
        <v>1586</v>
      </c>
      <c r="I202" s="2" t="s">
        <v>1813</v>
      </c>
      <c r="J202" s="2">
        <v>0</v>
      </c>
      <c r="K202" s="2">
        <v>0.4</v>
      </c>
      <c r="L202" s="2">
        <v>0.4</v>
      </c>
      <c r="M202" s="2">
        <v>1</v>
      </c>
      <c r="N202" s="2">
        <v>2</v>
      </c>
      <c r="O202" s="2">
        <v>21</v>
      </c>
      <c r="P202" s="2" t="s">
        <v>385</v>
      </c>
      <c r="Q202" s="2" t="s">
        <v>8</v>
      </c>
      <c r="R202" s="2" t="s">
        <v>7</v>
      </c>
      <c r="S202" s="2">
        <v>40</v>
      </c>
      <c r="T202" s="2">
        <v>2023</v>
      </c>
    </row>
    <row r="203" spans="1:20" x14ac:dyDescent="0.25">
      <c r="A203" s="4" t="s">
        <v>1585</v>
      </c>
      <c r="B203" s="3">
        <f t="shared" si="3"/>
        <v>0.60345945945945945</v>
      </c>
      <c r="C203" s="2">
        <v>3</v>
      </c>
      <c r="D203" s="2">
        <v>5</v>
      </c>
      <c r="E203" s="12">
        <v>320</v>
      </c>
      <c r="F203" s="2" t="s">
        <v>2073</v>
      </c>
      <c r="G203" s="4" t="s">
        <v>1586</v>
      </c>
      <c r="H203" s="4" t="s">
        <v>578</v>
      </c>
      <c r="I203" s="2" t="s">
        <v>1587</v>
      </c>
      <c r="J203" s="2">
        <v>0</v>
      </c>
      <c r="K203" s="2">
        <v>1</v>
      </c>
      <c r="L203" s="2">
        <v>1</v>
      </c>
      <c r="M203" s="2">
        <v>1</v>
      </c>
      <c r="N203" s="2">
        <v>2</v>
      </c>
      <c r="O203" s="2">
        <v>17</v>
      </c>
      <c r="P203" s="2" t="s">
        <v>385</v>
      </c>
      <c r="Q203" s="2" t="s">
        <v>8</v>
      </c>
      <c r="R203" s="2" t="s">
        <v>7</v>
      </c>
      <c r="S203" s="2">
        <v>40</v>
      </c>
      <c r="T203" s="2">
        <v>2023</v>
      </c>
    </row>
    <row r="204" spans="1:20" x14ac:dyDescent="0.25">
      <c r="A204" s="4" t="s">
        <v>1879</v>
      </c>
      <c r="B204" s="3">
        <f t="shared" si="3"/>
        <v>0.56810810810810808</v>
      </c>
      <c r="C204" s="2">
        <v>3</v>
      </c>
      <c r="D204" s="2">
        <v>4</v>
      </c>
      <c r="E204" s="12">
        <v>2600</v>
      </c>
      <c r="F204" s="2" t="s">
        <v>2072</v>
      </c>
      <c r="G204" s="4" t="s">
        <v>1880</v>
      </c>
      <c r="H204" s="4" t="s">
        <v>240</v>
      </c>
      <c r="I204" s="2" t="s">
        <v>1881</v>
      </c>
      <c r="J204" s="2">
        <v>0</v>
      </c>
      <c r="K204" s="2">
        <v>1</v>
      </c>
      <c r="L204" s="2">
        <v>1</v>
      </c>
      <c r="M204" s="2">
        <v>1</v>
      </c>
      <c r="N204" s="2">
        <v>2</v>
      </c>
      <c r="O204" s="2">
        <v>21</v>
      </c>
      <c r="P204" s="2" t="s">
        <v>385</v>
      </c>
      <c r="Q204" s="2" t="s">
        <v>8</v>
      </c>
      <c r="R204" s="2" t="s">
        <v>7</v>
      </c>
      <c r="S204" s="2">
        <v>40</v>
      </c>
      <c r="T204" s="2">
        <v>2023</v>
      </c>
    </row>
    <row r="205" spans="1:20" x14ac:dyDescent="0.25">
      <c r="A205" s="4" t="s">
        <v>577</v>
      </c>
      <c r="B205" s="3">
        <f t="shared" si="3"/>
        <v>0.31783783783783781</v>
      </c>
      <c r="C205" s="2">
        <v>1</v>
      </c>
      <c r="D205" s="2">
        <v>3</v>
      </c>
      <c r="E205" s="12">
        <v>3500</v>
      </c>
      <c r="F205" s="2" t="s">
        <v>2071</v>
      </c>
      <c r="G205" s="4" t="s">
        <v>578</v>
      </c>
      <c r="H205" s="4" t="s">
        <v>551</v>
      </c>
      <c r="I205" s="2" t="s">
        <v>579</v>
      </c>
      <c r="J205" s="2">
        <v>0</v>
      </c>
      <c r="K205" s="2">
        <v>1.8</v>
      </c>
      <c r="L205" s="2">
        <v>1.8</v>
      </c>
      <c r="M205" s="2">
        <v>1</v>
      </c>
      <c r="N205" s="2">
        <v>2</v>
      </c>
      <c r="O205" s="2">
        <v>22</v>
      </c>
      <c r="P205" s="2" t="s">
        <v>385</v>
      </c>
      <c r="Q205" s="2" t="s">
        <v>8</v>
      </c>
      <c r="R205" s="2" t="s">
        <v>7</v>
      </c>
      <c r="S205" s="2">
        <v>35</v>
      </c>
      <c r="T205" s="2">
        <v>2023</v>
      </c>
    </row>
    <row r="206" spans="1:20" x14ac:dyDescent="0.25">
      <c r="A206" s="4" t="s">
        <v>580</v>
      </c>
      <c r="B206" s="3">
        <f t="shared" si="3"/>
        <v>0.24594594594594593</v>
      </c>
      <c r="C206" s="2">
        <v>1</v>
      </c>
      <c r="D206" s="2">
        <v>2</v>
      </c>
      <c r="E206" s="12">
        <v>2400</v>
      </c>
      <c r="F206" s="2" t="s">
        <v>2070</v>
      </c>
      <c r="G206" s="4" t="s">
        <v>551</v>
      </c>
      <c r="H206" s="4" t="s">
        <v>335</v>
      </c>
      <c r="I206" s="2" t="s">
        <v>581</v>
      </c>
      <c r="J206" s="2">
        <v>1.8</v>
      </c>
      <c r="K206" s="2">
        <v>2.6</v>
      </c>
      <c r="L206" s="2">
        <v>0.8</v>
      </c>
      <c r="M206" s="2">
        <v>2</v>
      </c>
      <c r="N206" s="2">
        <v>2</v>
      </c>
      <c r="O206" s="2">
        <v>22</v>
      </c>
      <c r="P206" s="2" t="s">
        <v>385</v>
      </c>
      <c r="Q206" s="2" t="s">
        <v>8</v>
      </c>
      <c r="R206" s="2" t="s">
        <v>7</v>
      </c>
      <c r="S206" s="2">
        <v>30</v>
      </c>
      <c r="T206" s="2">
        <v>2023</v>
      </c>
    </row>
    <row r="207" spans="1:20" x14ac:dyDescent="0.25">
      <c r="A207" s="4" t="s">
        <v>334</v>
      </c>
      <c r="B207" s="3">
        <f t="shared" si="3"/>
        <v>0.2</v>
      </c>
      <c r="C207" s="2">
        <v>1</v>
      </c>
      <c r="D207" s="2">
        <v>1</v>
      </c>
      <c r="E207" s="12">
        <v>3700</v>
      </c>
      <c r="F207" s="2" t="s">
        <v>2069</v>
      </c>
      <c r="G207" s="4" t="s">
        <v>335</v>
      </c>
      <c r="H207" s="4" t="s">
        <v>45</v>
      </c>
      <c r="I207" s="2" t="s">
        <v>336</v>
      </c>
      <c r="J207" s="2">
        <v>0</v>
      </c>
      <c r="K207" s="2">
        <v>0.5</v>
      </c>
      <c r="L207" s="2">
        <v>0.5</v>
      </c>
      <c r="M207" s="2">
        <v>1</v>
      </c>
      <c r="N207" s="2">
        <v>2</v>
      </c>
      <c r="O207" s="2">
        <v>22</v>
      </c>
      <c r="P207" s="2" t="s">
        <v>385</v>
      </c>
      <c r="Q207" s="2" t="s">
        <v>8</v>
      </c>
      <c r="R207" s="2" t="s">
        <v>7</v>
      </c>
      <c r="S207" s="2">
        <v>40</v>
      </c>
      <c r="T207" s="2">
        <v>2023</v>
      </c>
    </row>
    <row r="208" spans="1:20" x14ac:dyDescent="0.25">
      <c r="A208" s="4" t="s">
        <v>1626</v>
      </c>
      <c r="B208" s="3">
        <f t="shared" si="3"/>
        <v>0.23297297297297298</v>
      </c>
      <c r="C208" s="2">
        <v>1</v>
      </c>
      <c r="D208" s="2">
        <v>2</v>
      </c>
      <c r="E208" s="12">
        <v>1200</v>
      </c>
      <c r="F208" s="2" t="s">
        <v>2070</v>
      </c>
      <c r="G208" s="4" t="s">
        <v>1573</v>
      </c>
      <c r="H208" s="4" t="s">
        <v>1628</v>
      </c>
      <c r="I208" s="2" t="s">
        <v>1627</v>
      </c>
      <c r="J208" s="2">
        <v>0</v>
      </c>
      <c r="K208" s="2">
        <v>0.3</v>
      </c>
      <c r="L208" s="2">
        <v>0.3</v>
      </c>
      <c r="M208" s="2">
        <v>1</v>
      </c>
      <c r="N208" s="2">
        <v>2</v>
      </c>
      <c r="O208" s="2">
        <v>23</v>
      </c>
      <c r="P208" s="2" t="s">
        <v>385</v>
      </c>
      <c r="Q208" s="2" t="s">
        <v>8</v>
      </c>
      <c r="R208" s="2" t="s">
        <v>7</v>
      </c>
      <c r="S208" s="2">
        <v>30</v>
      </c>
      <c r="T208" s="2">
        <v>2023</v>
      </c>
    </row>
    <row r="209" spans="1:20" x14ac:dyDescent="0.25">
      <c r="A209" s="4" t="s">
        <v>1629</v>
      </c>
      <c r="B209" s="3">
        <f t="shared" si="3"/>
        <v>0.25027027027027027</v>
      </c>
      <c r="C209" s="2">
        <v>1</v>
      </c>
      <c r="D209" s="2">
        <v>2</v>
      </c>
      <c r="E209" s="12">
        <v>2800</v>
      </c>
      <c r="F209" s="2" t="s">
        <v>2070</v>
      </c>
      <c r="G209" s="4" t="s">
        <v>1628</v>
      </c>
      <c r="H209" s="4" t="s">
        <v>1332</v>
      </c>
      <c r="I209" s="2" t="s">
        <v>1630</v>
      </c>
      <c r="J209" s="2">
        <v>0.3</v>
      </c>
      <c r="K209" s="2">
        <v>0.7</v>
      </c>
      <c r="L209" s="2">
        <v>0.4</v>
      </c>
      <c r="M209" s="2">
        <v>2</v>
      </c>
      <c r="N209" s="2">
        <v>4</v>
      </c>
      <c r="O209" s="2">
        <v>44</v>
      </c>
      <c r="P209" s="2" t="s">
        <v>385</v>
      </c>
      <c r="Q209" s="2" t="s">
        <v>8</v>
      </c>
      <c r="R209" s="2" t="s">
        <v>7</v>
      </c>
      <c r="S209" s="2">
        <v>30</v>
      </c>
      <c r="T209" s="2">
        <v>2023</v>
      </c>
    </row>
    <row r="210" spans="1:20" x14ac:dyDescent="0.25">
      <c r="A210" s="4" t="s">
        <v>70</v>
      </c>
      <c r="B210" s="3">
        <f t="shared" si="3"/>
        <v>0.63891891891891883</v>
      </c>
      <c r="C210" s="2">
        <v>3</v>
      </c>
      <c r="D210" s="2">
        <v>5</v>
      </c>
      <c r="E210" s="12">
        <v>3600</v>
      </c>
      <c r="F210" s="2" t="s">
        <v>2073</v>
      </c>
      <c r="G210" s="4" t="s">
        <v>45</v>
      </c>
      <c r="H210" s="4" t="s">
        <v>72</v>
      </c>
      <c r="I210" s="2" t="s">
        <v>71</v>
      </c>
      <c r="J210" s="2">
        <v>0</v>
      </c>
      <c r="K210" s="2">
        <v>0.4</v>
      </c>
      <c r="L210" s="2">
        <v>0.4</v>
      </c>
      <c r="M210" s="2">
        <v>1</v>
      </c>
      <c r="N210" s="2">
        <v>3</v>
      </c>
      <c r="O210" s="2">
        <v>34</v>
      </c>
      <c r="P210" s="2" t="s">
        <v>385</v>
      </c>
      <c r="Q210" s="2" t="s">
        <v>8</v>
      </c>
      <c r="R210" s="2" t="s">
        <v>7</v>
      </c>
      <c r="S210" s="2">
        <v>35</v>
      </c>
      <c r="T210" s="2">
        <v>2023</v>
      </c>
    </row>
    <row r="211" spans="1:20" x14ac:dyDescent="0.25">
      <c r="A211" s="4" t="s">
        <v>597</v>
      </c>
      <c r="B211" s="3">
        <f t="shared" si="3"/>
        <v>0.43837837837837834</v>
      </c>
      <c r="C211" s="2">
        <v>1</v>
      </c>
      <c r="D211" s="2">
        <v>4</v>
      </c>
      <c r="E211" s="12">
        <v>9100</v>
      </c>
      <c r="F211" s="2" t="s">
        <v>2072</v>
      </c>
      <c r="G211" s="4" t="s">
        <v>72</v>
      </c>
      <c r="H211" s="4" t="s">
        <v>283</v>
      </c>
      <c r="I211" s="2" t="s">
        <v>598</v>
      </c>
      <c r="J211" s="2">
        <v>0</v>
      </c>
      <c r="K211" s="2">
        <v>0.7</v>
      </c>
      <c r="L211" s="2">
        <v>0.7</v>
      </c>
      <c r="M211" s="2">
        <v>1</v>
      </c>
      <c r="N211" s="2">
        <v>5</v>
      </c>
      <c r="O211" s="2">
        <v>60</v>
      </c>
      <c r="P211" s="2" t="s">
        <v>385</v>
      </c>
      <c r="Q211" s="2" t="s">
        <v>21</v>
      </c>
      <c r="R211" s="2" t="s">
        <v>17</v>
      </c>
      <c r="S211" s="2">
        <v>40</v>
      </c>
      <c r="T211" s="2">
        <v>2023</v>
      </c>
    </row>
    <row r="212" spans="1:20" x14ac:dyDescent="0.25">
      <c r="A212" s="4" t="s">
        <v>599</v>
      </c>
      <c r="B212" s="3">
        <f t="shared" si="3"/>
        <v>0.41243243243243244</v>
      </c>
      <c r="C212" s="2">
        <v>1</v>
      </c>
      <c r="D212" s="2">
        <v>4</v>
      </c>
      <c r="E212" s="12">
        <v>6700</v>
      </c>
      <c r="F212" s="2" t="s">
        <v>2072</v>
      </c>
      <c r="G212" s="4" t="s">
        <v>283</v>
      </c>
      <c r="H212" s="4" t="s">
        <v>380</v>
      </c>
      <c r="I212" s="2" t="s">
        <v>600</v>
      </c>
      <c r="J212" s="2">
        <v>0.7</v>
      </c>
      <c r="K212" s="2">
        <v>1.1000000000000001</v>
      </c>
      <c r="L212" s="2">
        <v>0.4</v>
      </c>
      <c r="M212" s="2">
        <v>2</v>
      </c>
      <c r="N212" s="2">
        <v>4</v>
      </c>
      <c r="O212" s="2">
        <v>60</v>
      </c>
      <c r="P212" s="2" t="s">
        <v>385</v>
      </c>
      <c r="Q212" s="2" t="s">
        <v>21</v>
      </c>
      <c r="R212" s="2" t="s">
        <v>17</v>
      </c>
      <c r="S212" s="2">
        <v>35</v>
      </c>
      <c r="T212" s="2">
        <v>2023</v>
      </c>
    </row>
    <row r="213" spans="1:20" x14ac:dyDescent="0.25">
      <c r="A213" s="4" t="s">
        <v>589</v>
      </c>
      <c r="B213" s="3">
        <f t="shared" si="3"/>
        <v>0.23945945945945946</v>
      </c>
      <c r="C213" s="2">
        <v>1</v>
      </c>
      <c r="D213" s="2">
        <v>2</v>
      </c>
      <c r="E213" s="12">
        <v>1800</v>
      </c>
      <c r="F213" s="2" t="s">
        <v>2070</v>
      </c>
      <c r="G213" s="4" t="s">
        <v>254</v>
      </c>
      <c r="H213" s="4" t="s">
        <v>591</v>
      </c>
      <c r="I213" s="2" t="s">
        <v>590</v>
      </c>
      <c r="J213" s="2">
        <v>0</v>
      </c>
      <c r="K213" s="2">
        <v>0.4</v>
      </c>
      <c r="L213" s="2">
        <v>0.4</v>
      </c>
      <c r="M213" s="2">
        <v>1</v>
      </c>
      <c r="N213" s="2">
        <v>2</v>
      </c>
      <c r="O213" s="2">
        <v>22</v>
      </c>
      <c r="P213" s="2" t="s">
        <v>385</v>
      </c>
      <c r="Q213" s="2" t="s">
        <v>8</v>
      </c>
      <c r="R213" s="2" t="s">
        <v>7</v>
      </c>
      <c r="S213" s="2">
        <v>25</v>
      </c>
      <c r="T213" s="2">
        <v>2023</v>
      </c>
    </row>
    <row r="214" spans="1:20" x14ac:dyDescent="0.25">
      <c r="A214" s="4" t="s">
        <v>592</v>
      </c>
      <c r="B214" s="3">
        <f t="shared" si="3"/>
        <v>0.23945945945945946</v>
      </c>
      <c r="C214" s="2">
        <v>1</v>
      </c>
      <c r="D214" s="2">
        <v>2</v>
      </c>
      <c r="E214" s="12">
        <v>1800</v>
      </c>
      <c r="F214" s="2" t="s">
        <v>2070</v>
      </c>
      <c r="G214" s="4" t="s">
        <v>591</v>
      </c>
      <c r="H214" s="4" t="s">
        <v>594</v>
      </c>
      <c r="I214" s="2" t="s">
        <v>593</v>
      </c>
      <c r="J214" s="2">
        <v>0.4</v>
      </c>
      <c r="K214" s="2">
        <v>0.6</v>
      </c>
      <c r="L214" s="2">
        <v>0.2</v>
      </c>
      <c r="M214" s="2">
        <v>2</v>
      </c>
      <c r="N214" s="2">
        <v>2</v>
      </c>
      <c r="O214" s="2">
        <v>22</v>
      </c>
      <c r="P214" s="2" t="s">
        <v>385</v>
      </c>
      <c r="Q214" s="2" t="s">
        <v>21</v>
      </c>
      <c r="R214" s="2" t="s">
        <v>7</v>
      </c>
      <c r="S214" s="2">
        <v>25</v>
      </c>
      <c r="T214" s="2">
        <v>2023</v>
      </c>
    </row>
    <row r="215" spans="1:20" x14ac:dyDescent="0.25">
      <c r="A215" s="4" t="s">
        <v>1707</v>
      </c>
      <c r="B215" s="3">
        <f t="shared" si="3"/>
        <v>0.28897297297297297</v>
      </c>
      <c r="C215" s="2">
        <v>1</v>
      </c>
      <c r="D215" s="2">
        <v>3</v>
      </c>
      <c r="E215" s="12">
        <v>830</v>
      </c>
      <c r="F215" s="2" t="s">
        <v>2071</v>
      </c>
      <c r="G215" s="4" t="s">
        <v>1708</v>
      </c>
      <c r="H215" s="4" t="s">
        <v>1710</v>
      </c>
      <c r="I215" s="2" t="s">
        <v>1709</v>
      </c>
      <c r="J215" s="2">
        <v>0</v>
      </c>
      <c r="K215" s="2">
        <v>0.5</v>
      </c>
      <c r="L215" s="2">
        <v>0.5</v>
      </c>
      <c r="M215" s="2">
        <v>1</v>
      </c>
      <c r="N215" s="2">
        <v>2</v>
      </c>
      <c r="O215" s="2">
        <v>21</v>
      </c>
      <c r="P215" s="2" t="s">
        <v>385</v>
      </c>
      <c r="Q215" s="2" t="s">
        <v>8</v>
      </c>
      <c r="R215" s="2" t="s">
        <v>7</v>
      </c>
      <c r="S215" s="2">
        <v>25</v>
      </c>
      <c r="T215" s="2">
        <v>2023</v>
      </c>
    </row>
    <row r="216" spans="1:20" x14ac:dyDescent="0.25">
      <c r="A216" s="4" t="s">
        <v>1711</v>
      </c>
      <c r="B216" s="3">
        <f t="shared" si="3"/>
        <v>0.34897297297297297</v>
      </c>
      <c r="C216" s="2">
        <v>1</v>
      </c>
      <c r="D216" s="2">
        <v>4</v>
      </c>
      <c r="E216" s="12">
        <v>830</v>
      </c>
      <c r="F216" s="2" t="s">
        <v>2072</v>
      </c>
      <c r="G216" s="4" t="s">
        <v>1710</v>
      </c>
      <c r="H216" s="4" t="s">
        <v>1713</v>
      </c>
      <c r="I216" s="2" t="s">
        <v>1712</v>
      </c>
      <c r="J216" s="2">
        <v>0.5</v>
      </c>
      <c r="K216" s="2">
        <v>0.9</v>
      </c>
      <c r="L216" s="2">
        <v>0.4</v>
      </c>
      <c r="M216" s="2">
        <v>2</v>
      </c>
      <c r="N216" s="2">
        <v>2</v>
      </c>
      <c r="O216" s="2">
        <v>33</v>
      </c>
      <c r="P216" s="2" t="s">
        <v>385</v>
      </c>
      <c r="Q216" s="2" t="s">
        <v>21</v>
      </c>
      <c r="R216" s="2" t="s">
        <v>7</v>
      </c>
      <c r="S216" s="2">
        <v>25</v>
      </c>
      <c r="T216" s="2">
        <v>2023</v>
      </c>
    </row>
    <row r="217" spans="1:20" x14ac:dyDescent="0.25">
      <c r="A217" s="4" t="s">
        <v>1935</v>
      </c>
      <c r="B217" s="3">
        <f t="shared" si="3"/>
        <v>0.39405405405405403</v>
      </c>
      <c r="C217" s="2">
        <v>2</v>
      </c>
      <c r="D217" s="2">
        <v>3</v>
      </c>
      <c r="E217" s="12">
        <v>1300</v>
      </c>
      <c r="F217" s="2" t="s">
        <v>2071</v>
      </c>
      <c r="G217" s="4" t="s">
        <v>594</v>
      </c>
      <c r="H217" s="4" t="s">
        <v>254</v>
      </c>
      <c r="I217" s="2" t="s">
        <v>1936</v>
      </c>
      <c r="J217" s="2">
        <v>0</v>
      </c>
      <c r="K217" s="2">
        <v>0.2</v>
      </c>
      <c r="L217" s="2">
        <v>0.2</v>
      </c>
      <c r="M217" s="2">
        <v>1</v>
      </c>
      <c r="N217" s="2">
        <v>2</v>
      </c>
      <c r="O217" s="2">
        <v>33</v>
      </c>
      <c r="P217" s="2" t="s">
        <v>385</v>
      </c>
      <c r="Q217" s="2" t="s">
        <v>21</v>
      </c>
      <c r="R217" s="2" t="s">
        <v>7</v>
      </c>
      <c r="S217" s="2">
        <v>25</v>
      </c>
      <c r="T217" s="2">
        <v>2023</v>
      </c>
    </row>
    <row r="218" spans="1:20" x14ac:dyDescent="0.25">
      <c r="A218" s="4" t="s">
        <v>1195</v>
      </c>
      <c r="B218" s="3">
        <f t="shared" si="3"/>
        <v>0.34918918918918918</v>
      </c>
      <c r="C218" s="2">
        <v>1</v>
      </c>
      <c r="D218" s="2">
        <v>3</v>
      </c>
      <c r="E218" s="12">
        <v>6400</v>
      </c>
      <c r="F218" s="2" t="s">
        <v>2071</v>
      </c>
      <c r="G218" s="4" t="s">
        <v>254</v>
      </c>
      <c r="H218" s="4" t="s">
        <v>700</v>
      </c>
      <c r="I218" s="2" t="s">
        <v>1196</v>
      </c>
      <c r="J218" s="2">
        <v>0</v>
      </c>
      <c r="K218" s="2">
        <v>0.9</v>
      </c>
      <c r="L218" s="2">
        <v>0.9</v>
      </c>
      <c r="M218" s="2">
        <v>1</v>
      </c>
      <c r="N218" s="2">
        <v>2</v>
      </c>
      <c r="O218" s="2">
        <v>21</v>
      </c>
      <c r="P218" s="2" t="s">
        <v>385</v>
      </c>
      <c r="Q218" s="2" t="s">
        <v>8</v>
      </c>
      <c r="R218" s="2" t="s">
        <v>17</v>
      </c>
      <c r="S218" s="2">
        <v>30</v>
      </c>
      <c r="T218" s="2">
        <v>2023</v>
      </c>
    </row>
    <row r="219" spans="1:20" x14ac:dyDescent="0.25">
      <c r="A219" s="4" t="s">
        <v>699</v>
      </c>
      <c r="B219" s="3">
        <f t="shared" si="3"/>
        <v>0.34486486486486484</v>
      </c>
      <c r="C219" s="2">
        <v>1</v>
      </c>
      <c r="D219" s="2">
        <v>3</v>
      </c>
      <c r="E219" s="12">
        <v>6000</v>
      </c>
      <c r="F219" s="2" t="s">
        <v>2071</v>
      </c>
      <c r="G219" s="4" t="s">
        <v>700</v>
      </c>
      <c r="H219" s="4" t="s">
        <v>380</v>
      </c>
      <c r="I219" s="2" t="s">
        <v>701</v>
      </c>
      <c r="J219" s="2">
        <v>0</v>
      </c>
      <c r="K219" s="2">
        <v>0.5</v>
      </c>
      <c r="L219" s="2">
        <v>0.5</v>
      </c>
      <c r="M219" s="2">
        <v>1</v>
      </c>
      <c r="N219" s="2">
        <v>2</v>
      </c>
      <c r="O219" s="2">
        <v>24</v>
      </c>
      <c r="P219" s="2" t="s">
        <v>385</v>
      </c>
      <c r="Q219" s="2" t="s">
        <v>8</v>
      </c>
      <c r="R219" s="2" t="s">
        <v>17</v>
      </c>
      <c r="S219" s="2">
        <v>30</v>
      </c>
      <c r="T219" s="2">
        <v>2023</v>
      </c>
    </row>
    <row r="220" spans="1:20" x14ac:dyDescent="0.25">
      <c r="A220" s="4" t="s">
        <v>702</v>
      </c>
      <c r="B220" s="3">
        <f t="shared" si="3"/>
        <v>0.50216216216216214</v>
      </c>
      <c r="C220" s="2">
        <v>1</v>
      </c>
      <c r="D220" s="2">
        <v>4</v>
      </c>
      <c r="E220" s="12">
        <v>15000</v>
      </c>
      <c r="F220" s="2" t="s">
        <v>2072</v>
      </c>
      <c r="G220" s="4" t="s">
        <v>380</v>
      </c>
      <c r="H220" s="4" t="s">
        <v>146</v>
      </c>
      <c r="I220" s="2" t="s">
        <v>703</v>
      </c>
      <c r="J220" s="2">
        <v>0.5</v>
      </c>
      <c r="K220" s="2">
        <v>0.7</v>
      </c>
      <c r="L220" s="2">
        <v>0.2</v>
      </c>
      <c r="M220" s="2">
        <v>2</v>
      </c>
      <c r="N220" s="2">
        <v>5</v>
      </c>
      <c r="O220" s="2">
        <v>61</v>
      </c>
      <c r="P220" s="2" t="s">
        <v>385</v>
      </c>
      <c r="Q220" s="2" t="s">
        <v>21</v>
      </c>
      <c r="R220" s="2" t="s">
        <v>17</v>
      </c>
      <c r="S220" s="2">
        <v>30</v>
      </c>
      <c r="T220" s="2">
        <v>2023</v>
      </c>
    </row>
    <row r="221" spans="1:20" x14ac:dyDescent="0.25">
      <c r="A221" s="4" t="s">
        <v>540</v>
      </c>
      <c r="B221" s="3">
        <f t="shared" si="3"/>
        <v>0.38378378378378375</v>
      </c>
      <c r="C221" s="2">
        <v>1</v>
      </c>
      <c r="D221" s="2">
        <v>3</v>
      </c>
      <c r="E221" s="12">
        <v>9600</v>
      </c>
      <c r="F221" s="2" t="s">
        <v>2071</v>
      </c>
      <c r="G221" s="4" t="s">
        <v>146</v>
      </c>
      <c r="H221" s="4" t="s">
        <v>542</v>
      </c>
      <c r="I221" s="2" t="s">
        <v>541</v>
      </c>
      <c r="J221" s="2">
        <v>0</v>
      </c>
      <c r="K221" s="2">
        <v>0.2</v>
      </c>
      <c r="L221" s="2">
        <v>0.2</v>
      </c>
      <c r="M221" s="2">
        <v>1</v>
      </c>
      <c r="N221" s="2">
        <v>4</v>
      </c>
      <c r="O221" s="2">
        <v>48</v>
      </c>
      <c r="P221" s="2" t="s">
        <v>385</v>
      </c>
      <c r="Q221" s="2" t="s">
        <v>21</v>
      </c>
      <c r="R221" s="2" t="s">
        <v>17</v>
      </c>
      <c r="S221" s="2">
        <v>40</v>
      </c>
      <c r="T221" s="2">
        <v>2023</v>
      </c>
    </row>
    <row r="222" spans="1:20" x14ac:dyDescent="0.25">
      <c r="A222" s="4" t="s">
        <v>543</v>
      </c>
      <c r="B222" s="3">
        <f t="shared" si="3"/>
        <v>0.38378378378378375</v>
      </c>
      <c r="C222" s="2">
        <v>1</v>
      </c>
      <c r="D222" s="2">
        <v>3</v>
      </c>
      <c r="E222" s="12">
        <v>9600</v>
      </c>
      <c r="F222" s="2" t="s">
        <v>2071</v>
      </c>
      <c r="G222" s="4" t="s">
        <v>542</v>
      </c>
      <c r="H222" s="4" t="s">
        <v>72</v>
      </c>
      <c r="I222" s="2" t="s">
        <v>544</v>
      </c>
      <c r="J222" s="2">
        <v>0.2</v>
      </c>
      <c r="K222" s="2">
        <v>0.6</v>
      </c>
      <c r="L222" s="2">
        <v>0.4</v>
      </c>
      <c r="M222" s="2">
        <v>2</v>
      </c>
      <c r="N222" s="2">
        <v>2</v>
      </c>
      <c r="O222" s="2">
        <v>28</v>
      </c>
      <c r="P222" s="2" t="s">
        <v>385</v>
      </c>
      <c r="Q222" s="2" t="s">
        <v>8</v>
      </c>
      <c r="R222" s="2" t="s">
        <v>17</v>
      </c>
      <c r="S222" s="2">
        <v>40</v>
      </c>
      <c r="T222" s="2">
        <v>2023</v>
      </c>
    </row>
    <row r="223" spans="1:20" x14ac:dyDescent="0.25">
      <c r="A223" s="4" t="s">
        <v>545</v>
      </c>
      <c r="B223" s="3">
        <f t="shared" si="3"/>
        <v>0.37945945945945947</v>
      </c>
      <c r="C223" s="2">
        <v>1</v>
      </c>
      <c r="D223" s="2">
        <v>3</v>
      </c>
      <c r="E223" s="12">
        <v>9200</v>
      </c>
      <c r="F223" s="2" t="s">
        <v>2071</v>
      </c>
      <c r="G223" s="4" t="s">
        <v>72</v>
      </c>
      <c r="H223" s="4" t="s">
        <v>45</v>
      </c>
      <c r="I223" s="2" t="s">
        <v>546</v>
      </c>
      <c r="J223" s="2">
        <v>0.6</v>
      </c>
      <c r="K223" s="2">
        <v>1.4</v>
      </c>
      <c r="L223" s="2">
        <v>0.8</v>
      </c>
      <c r="M223" s="2">
        <v>3</v>
      </c>
      <c r="N223" s="2">
        <v>2</v>
      </c>
      <c r="O223" s="2">
        <v>29</v>
      </c>
      <c r="P223" s="2" t="s">
        <v>385</v>
      </c>
      <c r="Q223" s="2" t="s">
        <v>8</v>
      </c>
      <c r="R223" s="2" t="s">
        <v>17</v>
      </c>
      <c r="S223" s="2">
        <v>35</v>
      </c>
      <c r="T223" s="2">
        <v>2023</v>
      </c>
    </row>
    <row r="224" spans="1:20" x14ac:dyDescent="0.25">
      <c r="A224" s="4" t="s">
        <v>547</v>
      </c>
      <c r="B224" s="3">
        <f t="shared" si="3"/>
        <v>0.43945945945945947</v>
      </c>
      <c r="C224" s="2">
        <v>1</v>
      </c>
      <c r="D224" s="2">
        <v>4</v>
      </c>
      <c r="E224" s="12">
        <v>9200</v>
      </c>
      <c r="F224" s="2" t="s">
        <v>2072</v>
      </c>
      <c r="G224" s="4" t="s">
        <v>45</v>
      </c>
      <c r="H224" s="4" t="s">
        <v>335</v>
      </c>
      <c r="I224" s="2" t="s">
        <v>548</v>
      </c>
      <c r="J224" s="2">
        <v>1.4</v>
      </c>
      <c r="K224" s="2">
        <v>1.9</v>
      </c>
      <c r="L224" s="2">
        <v>0.5</v>
      </c>
      <c r="M224" s="2">
        <v>4</v>
      </c>
      <c r="N224" s="2">
        <v>2</v>
      </c>
      <c r="O224" s="2">
        <v>28</v>
      </c>
      <c r="P224" s="2" t="s">
        <v>385</v>
      </c>
      <c r="Q224" s="2" t="s">
        <v>21</v>
      </c>
      <c r="R224" s="2" t="s">
        <v>17</v>
      </c>
      <c r="S224" s="2">
        <v>35</v>
      </c>
      <c r="T224" s="2">
        <v>2023</v>
      </c>
    </row>
    <row r="225" spans="1:20" x14ac:dyDescent="0.25">
      <c r="A225" s="4" t="s">
        <v>549</v>
      </c>
      <c r="B225" s="3">
        <f t="shared" si="3"/>
        <v>0.21837837837837837</v>
      </c>
      <c r="C225" s="2">
        <v>1</v>
      </c>
      <c r="D225" s="2">
        <v>1</v>
      </c>
      <c r="E225" s="12">
        <v>5400</v>
      </c>
      <c r="F225" s="2" t="s">
        <v>2069</v>
      </c>
      <c r="G225" s="4" t="s">
        <v>335</v>
      </c>
      <c r="H225" s="4" t="s">
        <v>551</v>
      </c>
      <c r="I225" s="2" t="s">
        <v>550</v>
      </c>
      <c r="J225" s="2">
        <v>1.9</v>
      </c>
      <c r="K225" s="2">
        <v>2.7</v>
      </c>
      <c r="L225" s="2">
        <v>0.8</v>
      </c>
      <c r="M225" s="2">
        <v>5</v>
      </c>
      <c r="N225" s="2">
        <v>2</v>
      </c>
      <c r="O225" s="2">
        <v>21</v>
      </c>
      <c r="P225" s="2" t="s">
        <v>385</v>
      </c>
      <c r="Q225" s="2" t="s">
        <v>8</v>
      </c>
      <c r="R225" s="2" t="s">
        <v>17</v>
      </c>
      <c r="S225" s="2">
        <v>35</v>
      </c>
      <c r="T225" s="2">
        <v>2023</v>
      </c>
    </row>
    <row r="226" spans="1:20" x14ac:dyDescent="0.25">
      <c r="A226" s="4" t="s">
        <v>552</v>
      </c>
      <c r="B226" s="3">
        <f t="shared" si="3"/>
        <v>0.19351351351351351</v>
      </c>
      <c r="C226" s="2">
        <v>1</v>
      </c>
      <c r="D226" s="2">
        <v>1</v>
      </c>
      <c r="E226" s="12">
        <v>3100</v>
      </c>
      <c r="F226" s="2" t="s">
        <v>2069</v>
      </c>
      <c r="G226" s="4" t="s">
        <v>551</v>
      </c>
      <c r="H226" s="4" t="s">
        <v>539</v>
      </c>
      <c r="I226" s="2" t="s">
        <v>553</v>
      </c>
      <c r="J226" s="2">
        <v>2.7</v>
      </c>
      <c r="K226" s="2">
        <v>3.4</v>
      </c>
      <c r="L226" s="2">
        <v>0.7</v>
      </c>
      <c r="M226" s="2">
        <v>6</v>
      </c>
      <c r="N226" s="2">
        <v>2</v>
      </c>
      <c r="O226" s="2">
        <v>19</v>
      </c>
      <c r="P226" s="2" t="s">
        <v>385</v>
      </c>
      <c r="Q226" s="2" t="s">
        <v>8</v>
      </c>
      <c r="R226" s="2" t="s">
        <v>17</v>
      </c>
      <c r="S226" s="2">
        <v>40</v>
      </c>
      <c r="T226" s="2">
        <v>2023</v>
      </c>
    </row>
    <row r="227" spans="1:20" x14ac:dyDescent="0.25">
      <c r="A227" s="4" t="s">
        <v>554</v>
      </c>
      <c r="B227" s="3">
        <f t="shared" si="3"/>
        <v>0.63351351351351348</v>
      </c>
      <c r="C227" s="2">
        <v>3</v>
      </c>
      <c r="D227" s="2">
        <v>5</v>
      </c>
      <c r="E227" s="12">
        <v>3100</v>
      </c>
      <c r="F227" s="2" t="s">
        <v>2073</v>
      </c>
      <c r="G227" s="4" t="s">
        <v>539</v>
      </c>
      <c r="H227" s="4" t="s">
        <v>556</v>
      </c>
      <c r="I227" s="2" t="s">
        <v>555</v>
      </c>
      <c r="J227" s="2">
        <v>3.4</v>
      </c>
      <c r="K227" s="2">
        <v>4.5</v>
      </c>
      <c r="L227" s="2">
        <v>1.1000000000000001</v>
      </c>
      <c r="M227" s="2">
        <v>7</v>
      </c>
      <c r="N227" s="2">
        <v>2</v>
      </c>
      <c r="O227" s="2">
        <v>28</v>
      </c>
      <c r="P227" s="2" t="s">
        <v>385</v>
      </c>
      <c r="Q227" s="2" t="s">
        <v>8</v>
      </c>
      <c r="R227" s="2" t="s">
        <v>17</v>
      </c>
      <c r="S227" s="2">
        <v>45</v>
      </c>
      <c r="T227" s="2">
        <v>2023</v>
      </c>
    </row>
    <row r="228" spans="1:20" x14ac:dyDescent="0.25">
      <c r="A228" s="4" t="s">
        <v>557</v>
      </c>
      <c r="B228" s="3">
        <f t="shared" si="3"/>
        <v>0.57351351351351343</v>
      </c>
      <c r="C228" s="2">
        <v>3</v>
      </c>
      <c r="D228" s="2">
        <v>4</v>
      </c>
      <c r="E228" s="12">
        <v>3100</v>
      </c>
      <c r="F228" s="2" t="s">
        <v>2072</v>
      </c>
      <c r="G228" s="4" t="s">
        <v>556</v>
      </c>
      <c r="H228" s="4" t="s">
        <v>559</v>
      </c>
      <c r="I228" s="2" t="s">
        <v>558</v>
      </c>
      <c r="J228" s="2">
        <v>4.5</v>
      </c>
      <c r="K228" s="2">
        <v>4.9000000000000004</v>
      </c>
      <c r="L228" s="2">
        <v>0.4</v>
      </c>
      <c r="M228" s="2">
        <v>8</v>
      </c>
      <c r="N228" s="2">
        <v>2</v>
      </c>
      <c r="O228" s="2">
        <v>28</v>
      </c>
      <c r="P228" s="2" t="s">
        <v>385</v>
      </c>
      <c r="Q228" s="2" t="s">
        <v>8</v>
      </c>
      <c r="R228" s="2" t="s">
        <v>17</v>
      </c>
      <c r="S228" s="2">
        <v>35</v>
      </c>
      <c r="T228" s="2">
        <v>2023</v>
      </c>
    </row>
    <row r="229" spans="1:20" x14ac:dyDescent="0.25">
      <c r="A229" s="4" t="s">
        <v>1907</v>
      </c>
      <c r="B229" s="3">
        <f t="shared" si="3"/>
        <v>0.614054054054054</v>
      </c>
      <c r="C229" s="2">
        <v>3</v>
      </c>
      <c r="D229" s="2">
        <v>5</v>
      </c>
      <c r="E229" s="12">
        <v>1300</v>
      </c>
      <c r="F229" s="2" t="s">
        <v>2073</v>
      </c>
      <c r="G229" s="4" t="s">
        <v>1908</v>
      </c>
      <c r="H229" s="4" t="s">
        <v>1332</v>
      </c>
      <c r="I229" s="2" t="s">
        <v>1909</v>
      </c>
      <c r="J229" s="2">
        <v>0</v>
      </c>
      <c r="K229" s="2">
        <v>1</v>
      </c>
      <c r="L229" s="2">
        <v>1</v>
      </c>
      <c r="M229" s="2">
        <v>1</v>
      </c>
      <c r="N229" s="2">
        <v>2</v>
      </c>
      <c r="O229" s="2">
        <v>20</v>
      </c>
      <c r="P229" s="2" t="s">
        <v>385</v>
      </c>
      <c r="Q229" s="2" t="s">
        <v>8</v>
      </c>
      <c r="R229" s="2" t="s">
        <v>7</v>
      </c>
      <c r="S229" s="2">
        <v>40</v>
      </c>
      <c r="T229" s="2">
        <v>2023</v>
      </c>
    </row>
    <row r="230" spans="1:20" x14ac:dyDescent="0.25">
      <c r="A230" s="4" t="s">
        <v>1910</v>
      </c>
      <c r="B230" s="3">
        <f t="shared" si="3"/>
        <v>0.17513513513513512</v>
      </c>
      <c r="C230" s="2">
        <v>1</v>
      </c>
      <c r="D230" s="2">
        <v>1</v>
      </c>
      <c r="E230" s="12">
        <v>1400</v>
      </c>
      <c r="F230" s="2" t="s">
        <v>2069</v>
      </c>
      <c r="G230" s="4" t="s">
        <v>1332</v>
      </c>
      <c r="H230" s="4" t="s">
        <v>42</v>
      </c>
      <c r="I230" s="2" t="s">
        <v>1911</v>
      </c>
      <c r="J230" s="2">
        <v>1</v>
      </c>
      <c r="K230" s="2">
        <v>2</v>
      </c>
      <c r="L230" s="2">
        <v>1</v>
      </c>
      <c r="M230" s="2">
        <v>2</v>
      </c>
      <c r="N230" s="2">
        <v>2</v>
      </c>
      <c r="O230" s="2">
        <v>20</v>
      </c>
      <c r="P230" s="2" t="s">
        <v>385</v>
      </c>
      <c r="Q230" s="2" t="s">
        <v>8</v>
      </c>
      <c r="R230" s="2" t="s">
        <v>7</v>
      </c>
      <c r="S230" s="2">
        <v>40</v>
      </c>
      <c r="T230" s="2">
        <v>2023</v>
      </c>
    </row>
    <row r="231" spans="1:20" x14ac:dyDescent="0.25">
      <c r="A231" s="4" t="s">
        <v>1327</v>
      </c>
      <c r="B231" s="3">
        <f t="shared" si="3"/>
        <v>0.45621621621621622</v>
      </c>
      <c r="C231" s="2">
        <v>2</v>
      </c>
      <c r="D231" s="2">
        <v>4</v>
      </c>
      <c r="E231" s="12">
        <v>1500</v>
      </c>
      <c r="F231" s="2" t="s">
        <v>2072</v>
      </c>
      <c r="G231" s="4" t="s">
        <v>42</v>
      </c>
      <c r="H231" s="4" t="s">
        <v>1329</v>
      </c>
      <c r="I231" s="2" t="s">
        <v>1328</v>
      </c>
      <c r="J231" s="2">
        <v>0</v>
      </c>
      <c r="K231" s="2">
        <v>0.5</v>
      </c>
      <c r="L231" s="2">
        <v>0.5</v>
      </c>
      <c r="M231" s="2">
        <v>1</v>
      </c>
      <c r="N231" s="2">
        <v>5</v>
      </c>
      <c r="O231" s="2">
        <v>59</v>
      </c>
      <c r="P231" s="2" t="s">
        <v>385</v>
      </c>
      <c r="Q231" s="2" t="s">
        <v>21</v>
      </c>
      <c r="R231" s="2" t="s">
        <v>17</v>
      </c>
      <c r="S231" s="2">
        <v>35</v>
      </c>
      <c r="T231" s="2">
        <v>2023</v>
      </c>
    </row>
    <row r="232" spans="1:20" x14ac:dyDescent="0.25">
      <c r="A232" s="4" t="s">
        <v>1330</v>
      </c>
      <c r="B232" s="3">
        <f t="shared" si="3"/>
        <v>0.45621621621621622</v>
      </c>
      <c r="C232" s="2">
        <v>2</v>
      </c>
      <c r="D232" s="2">
        <v>4</v>
      </c>
      <c r="E232" s="12">
        <v>1500</v>
      </c>
      <c r="F232" s="2" t="s">
        <v>2072</v>
      </c>
      <c r="G232" s="4" t="s">
        <v>1329</v>
      </c>
      <c r="H232" s="4" t="s">
        <v>1332</v>
      </c>
      <c r="I232" s="2" t="s">
        <v>1331</v>
      </c>
      <c r="J232" s="2">
        <v>0.5</v>
      </c>
      <c r="K232" s="2">
        <v>1</v>
      </c>
      <c r="L232" s="2">
        <v>0.5</v>
      </c>
      <c r="M232" s="2">
        <v>2</v>
      </c>
      <c r="N232" s="2">
        <v>5</v>
      </c>
      <c r="O232" s="2">
        <v>71</v>
      </c>
      <c r="P232" s="2" t="s">
        <v>385</v>
      </c>
      <c r="Q232" s="2" t="s">
        <v>8</v>
      </c>
      <c r="R232" s="2" t="s">
        <v>17</v>
      </c>
      <c r="T232" s="2">
        <v>2023</v>
      </c>
    </row>
    <row r="233" spans="1:20" x14ac:dyDescent="0.25">
      <c r="A233" s="4" t="s">
        <v>1333</v>
      </c>
      <c r="B233" s="3">
        <f t="shared" si="3"/>
        <v>0.41675675675675672</v>
      </c>
      <c r="C233" s="2">
        <v>1</v>
      </c>
      <c r="D233" s="2">
        <v>4</v>
      </c>
      <c r="E233" s="12">
        <v>7100</v>
      </c>
      <c r="F233" s="2" t="s">
        <v>2072</v>
      </c>
      <c r="G233" s="4" t="s">
        <v>1332</v>
      </c>
      <c r="H233" s="4" t="s">
        <v>1335</v>
      </c>
      <c r="I233" s="2" t="s">
        <v>1334</v>
      </c>
      <c r="J233" s="2">
        <v>1</v>
      </c>
      <c r="K233" s="2">
        <v>2</v>
      </c>
      <c r="L233" s="2">
        <v>1</v>
      </c>
      <c r="M233" s="2">
        <v>3</v>
      </c>
      <c r="N233" s="2">
        <v>2</v>
      </c>
      <c r="O233" s="2">
        <v>24</v>
      </c>
      <c r="P233" s="2" t="s">
        <v>385</v>
      </c>
      <c r="Q233" s="2" t="s">
        <v>8</v>
      </c>
      <c r="R233" s="2" t="s">
        <v>17</v>
      </c>
      <c r="S233" s="2">
        <v>35</v>
      </c>
      <c r="T233" s="2">
        <v>2023</v>
      </c>
    </row>
    <row r="234" spans="1:20" x14ac:dyDescent="0.25">
      <c r="A234" s="4" t="s">
        <v>1767</v>
      </c>
      <c r="B234" s="3">
        <f t="shared" si="3"/>
        <v>0.36216216216216213</v>
      </c>
      <c r="C234" s="2">
        <v>1</v>
      </c>
      <c r="D234" s="2">
        <v>3</v>
      </c>
      <c r="E234" s="12">
        <v>7600</v>
      </c>
      <c r="F234" s="2" t="s">
        <v>2071</v>
      </c>
      <c r="G234" s="4" t="s">
        <v>1335</v>
      </c>
      <c r="H234" s="4" t="s">
        <v>240</v>
      </c>
      <c r="I234" s="2" t="s">
        <v>1768</v>
      </c>
      <c r="J234" s="2">
        <v>0</v>
      </c>
      <c r="K234" s="2">
        <v>1</v>
      </c>
      <c r="L234" s="2">
        <v>1</v>
      </c>
      <c r="M234" s="2">
        <v>1</v>
      </c>
      <c r="N234" s="2">
        <v>5</v>
      </c>
      <c r="O234" s="2">
        <v>51</v>
      </c>
      <c r="P234" s="2" t="s">
        <v>385</v>
      </c>
      <c r="Q234" s="2" t="s">
        <v>21</v>
      </c>
      <c r="R234" s="2" t="s">
        <v>127</v>
      </c>
      <c r="S234" s="2">
        <v>35</v>
      </c>
      <c r="T234" s="2">
        <v>2023</v>
      </c>
    </row>
    <row r="235" spans="1:20" x14ac:dyDescent="0.25">
      <c r="A235" s="4" t="s">
        <v>1086</v>
      </c>
      <c r="B235" s="3">
        <f t="shared" si="3"/>
        <v>0.67243243243243245</v>
      </c>
      <c r="C235" s="2">
        <v>3</v>
      </c>
      <c r="D235" s="2">
        <v>5</v>
      </c>
      <c r="E235" s="12">
        <v>6700</v>
      </c>
      <c r="F235" s="2" t="s">
        <v>2073</v>
      </c>
      <c r="G235" s="4" t="s">
        <v>240</v>
      </c>
      <c r="H235" s="4" t="s">
        <v>669</v>
      </c>
      <c r="I235" s="2" t="s">
        <v>1087</v>
      </c>
      <c r="J235" s="2">
        <v>0</v>
      </c>
      <c r="K235" s="2">
        <v>0.7</v>
      </c>
      <c r="L235" s="2">
        <v>0.7</v>
      </c>
      <c r="M235" s="2">
        <v>1</v>
      </c>
      <c r="N235" s="2">
        <v>4</v>
      </c>
      <c r="O235" s="2">
        <v>48</v>
      </c>
      <c r="P235" s="2" t="s">
        <v>385</v>
      </c>
      <c r="Q235" s="2" t="s">
        <v>1088</v>
      </c>
      <c r="R235" s="2" t="s">
        <v>127</v>
      </c>
      <c r="S235" s="2">
        <v>35</v>
      </c>
      <c r="T235" s="2">
        <v>2023</v>
      </c>
    </row>
    <row r="236" spans="1:20" x14ac:dyDescent="0.25">
      <c r="A236" s="4" t="s">
        <v>1089</v>
      </c>
      <c r="B236" s="3">
        <f t="shared" si="3"/>
        <v>0.29783783783783785</v>
      </c>
      <c r="C236" s="2">
        <v>1</v>
      </c>
      <c r="D236" s="2">
        <v>2</v>
      </c>
      <c r="E236" s="12">
        <v>7200</v>
      </c>
      <c r="F236" s="2" t="s">
        <v>2070</v>
      </c>
      <c r="G236" s="4" t="s">
        <v>669</v>
      </c>
      <c r="H236" s="4" t="s">
        <v>1091</v>
      </c>
      <c r="I236" s="2" t="s">
        <v>1090</v>
      </c>
      <c r="J236" s="2">
        <v>0.7</v>
      </c>
      <c r="K236" s="2">
        <v>1.3</v>
      </c>
      <c r="L236" s="2">
        <v>0.6</v>
      </c>
      <c r="M236" s="2">
        <v>2</v>
      </c>
      <c r="N236" s="2">
        <v>4</v>
      </c>
      <c r="O236" s="2">
        <v>48</v>
      </c>
      <c r="P236" s="2" t="s">
        <v>385</v>
      </c>
      <c r="Q236" s="2" t="s">
        <v>21</v>
      </c>
      <c r="R236" s="2" t="s">
        <v>127</v>
      </c>
      <c r="S236" s="2">
        <v>35</v>
      </c>
      <c r="T236" s="2">
        <v>2023</v>
      </c>
    </row>
    <row r="237" spans="1:20" x14ac:dyDescent="0.25">
      <c r="A237" s="4" t="s">
        <v>1092</v>
      </c>
      <c r="B237" s="3">
        <f t="shared" si="3"/>
        <v>0.52648648648648644</v>
      </c>
      <c r="C237" s="2">
        <v>2</v>
      </c>
      <c r="D237" s="2">
        <v>4</v>
      </c>
      <c r="E237" s="12">
        <v>8000</v>
      </c>
      <c r="F237" s="2" t="s">
        <v>2072</v>
      </c>
      <c r="G237" s="4" t="s">
        <v>1091</v>
      </c>
      <c r="H237" s="4" t="s">
        <v>136</v>
      </c>
      <c r="I237" s="2" t="s">
        <v>1093</v>
      </c>
      <c r="J237" s="2">
        <v>1.3</v>
      </c>
      <c r="K237" s="2">
        <v>2</v>
      </c>
      <c r="L237" s="2">
        <v>0.7</v>
      </c>
      <c r="M237" s="2">
        <v>3</v>
      </c>
      <c r="N237" s="2">
        <v>4</v>
      </c>
      <c r="O237" s="2">
        <v>48</v>
      </c>
      <c r="P237" s="2" t="s">
        <v>385</v>
      </c>
      <c r="Q237" s="2" t="s">
        <v>21</v>
      </c>
      <c r="R237" s="2" t="s">
        <v>127</v>
      </c>
      <c r="S237" s="2">
        <v>35</v>
      </c>
      <c r="T237" s="2">
        <v>2023</v>
      </c>
    </row>
    <row r="238" spans="1:20" x14ac:dyDescent="0.25">
      <c r="A238" s="4" t="s">
        <v>1094</v>
      </c>
      <c r="B238" s="3">
        <f t="shared" si="3"/>
        <v>0.54378378378378378</v>
      </c>
      <c r="C238" s="2">
        <v>2</v>
      </c>
      <c r="D238" s="2">
        <v>4</v>
      </c>
      <c r="E238" s="12">
        <v>9600</v>
      </c>
      <c r="F238" s="2" t="s">
        <v>2072</v>
      </c>
      <c r="G238" s="4" t="s">
        <v>136</v>
      </c>
      <c r="H238" s="4" t="s">
        <v>94</v>
      </c>
      <c r="I238" s="2" t="s">
        <v>1095</v>
      </c>
      <c r="J238" s="2">
        <v>2</v>
      </c>
      <c r="K238" s="2">
        <v>3.2</v>
      </c>
      <c r="L238" s="2">
        <v>1.2</v>
      </c>
      <c r="M238" s="2">
        <v>4</v>
      </c>
      <c r="N238" s="2">
        <v>4</v>
      </c>
      <c r="O238" s="2">
        <v>48</v>
      </c>
      <c r="P238" s="2" t="s">
        <v>385</v>
      </c>
      <c r="Q238" s="2" t="s">
        <v>21</v>
      </c>
      <c r="R238" s="2" t="s">
        <v>127</v>
      </c>
      <c r="S238" s="2">
        <v>30</v>
      </c>
      <c r="T238" s="2">
        <v>2023</v>
      </c>
    </row>
    <row r="239" spans="1:20" x14ac:dyDescent="0.25">
      <c r="A239" s="4" t="s">
        <v>1388</v>
      </c>
      <c r="B239" s="3">
        <f t="shared" si="3"/>
        <v>0.30432432432432432</v>
      </c>
      <c r="C239" s="2">
        <v>1</v>
      </c>
      <c r="D239" s="2">
        <v>2</v>
      </c>
      <c r="E239" s="12">
        <v>7800</v>
      </c>
      <c r="F239" s="2" t="s">
        <v>2070</v>
      </c>
      <c r="G239" s="4" t="s">
        <v>94</v>
      </c>
      <c r="H239" s="4" t="s">
        <v>63</v>
      </c>
      <c r="I239" s="2" t="s">
        <v>1389</v>
      </c>
      <c r="J239" s="2">
        <v>0</v>
      </c>
      <c r="K239" s="2">
        <v>0.5</v>
      </c>
      <c r="L239" s="2">
        <v>0.5</v>
      </c>
      <c r="M239" s="2">
        <v>1</v>
      </c>
      <c r="N239" s="2">
        <v>4</v>
      </c>
      <c r="O239" s="2">
        <v>48</v>
      </c>
      <c r="P239" s="2" t="s">
        <v>385</v>
      </c>
      <c r="Q239" s="2" t="s">
        <v>21</v>
      </c>
      <c r="R239" s="2" t="s">
        <v>127</v>
      </c>
      <c r="S239" s="2">
        <v>30</v>
      </c>
      <c r="T239" s="2">
        <v>2023</v>
      </c>
    </row>
    <row r="240" spans="1:20" x14ac:dyDescent="0.25">
      <c r="A240" s="4" t="s">
        <v>1390</v>
      </c>
      <c r="B240" s="3">
        <f t="shared" si="3"/>
        <v>0.31621621621621621</v>
      </c>
      <c r="C240" s="2">
        <v>1</v>
      </c>
      <c r="D240" s="2">
        <v>2</v>
      </c>
      <c r="E240" s="12">
        <v>8900</v>
      </c>
      <c r="F240" s="2" t="s">
        <v>2070</v>
      </c>
      <c r="G240" s="4" t="s">
        <v>63</v>
      </c>
      <c r="H240" s="4" t="s">
        <v>125</v>
      </c>
      <c r="I240" s="2" t="s">
        <v>1391</v>
      </c>
      <c r="J240" s="2">
        <v>0.5</v>
      </c>
      <c r="K240" s="2">
        <v>0.7</v>
      </c>
      <c r="L240" s="2">
        <v>0.2</v>
      </c>
      <c r="M240" s="2">
        <v>2</v>
      </c>
      <c r="N240" s="2">
        <v>5</v>
      </c>
      <c r="O240" s="2">
        <v>56</v>
      </c>
      <c r="P240" s="2" t="s">
        <v>385</v>
      </c>
      <c r="Q240" s="2" t="s">
        <v>21</v>
      </c>
      <c r="R240" s="2" t="s">
        <v>127</v>
      </c>
      <c r="S240" s="2">
        <v>30</v>
      </c>
      <c r="T240" s="2">
        <v>2023</v>
      </c>
    </row>
    <row r="241" spans="1:20" x14ac:dyDescent="0.25">
      <c r="A241" s="4" t="s">
        <v>1392</v>
      </c>
      <c r="B241" s="3">
        <f t="shared" si="3"/>
        <v>0.52324324324324323</v>
      </c>
      <c r="C241" s="2">
        <v>2</v>
      </c>
      <c r="D241" s="2">
        <v>4</v>
      </c>
      <c r="E241" s="12">
        <v>7700</v>
      </c>
      <c r="F241" s="2" t="s">
        <v>2072</v>
      </c>
      <c r="G241" s="4" t="s">
        <v>125</v>
      </c>
      <c r="H241" s="4" t="s">
        <v>945</v>
      </c>
      <c r="I241" s="2" t="s">
        <v>1393</v>
      </c>
      <c r="J241" s="2">
        <v>0.7</v>
      </c>
      <c r="K241" s="2">
        <v>0.9</v>
      </c>
      <c r="L241" s="2">
        <v>0.2</v>
      </c>
      <c r="M241" s="2">
        <v>3</v>
      </c>
      <c r="N241" s="2">
        <v>5</v>
      </c>
      <c r="O241" s="2">
        <v>60</v>
      </c>
      <c r="P241" s="2" t="s">
        <v>385</v>
      </c>
      <c r="Q241" s="2" t="s">
        <v>21</v>
      </c>
      <c r="R241" s="2" t="s">
        <v>127</v>
      </c>
      <c r="S241" s="2">
        <v>30</v>
      </c>
      <c r="T241" s="2">
        <v>2023</v>
      </c>
    </row>
    <row r="242" spans="1:20" x14ac:dyDescent="0.25">
      <c r="A242" s="4" t="s">
        <v>1394</v>
      </c>
      <c r="B242" s="3">
        <f t="shared" si="3"/>
        <v>0.46324324324324323</v>
      </c>
      <c r="C242" s="2">
        <v>2</v>
      </c>
      <c r="D242" s="2">
        <v>3</v>
      </c>
      <c r="E242" s="12">
        <v>7700</v>
      </c>
      <c r="F242" s="2" t="s">
        <v>2071</v>
      </c>
      <c r="G242" s="4" t="s">
        <v>945</v>
      </c>
      <c r="H242" s="4" t="s">
        <v>1396</v>
      </c>
      <c r="I242" s="2" t="s">
        <v>1395</v>
      </c>
      <c r="J242" s="2">
        <v>0.9</v>
      </c>
      <c r="K242" s="2">
        <v>1.3</v>
      </c>
      <c r="L242" s="2">
        <v>0.4</v>
      </c>
      <c r="M242" s="2">
        <v>4</v>
      </c>
      <c r="N242" s="2">
        <v>3</v>
      </c>
      <c r="O242" s="2">
        <v>37</v>
      </c>
      <c r="P242" s="2" t="s">
        <v>385</v>
      </c>
      <c r="Q242" s="2" t="s">
        <v>21</v>
      </c>
      <c r="R242" s="2" t="s">
        <v>127</v>
      </c>
      <c r="S242" s="2">
        <v>30</v>
      </c>
      <c r="T242" s="2">
        <v>2023</v>
      </c>
    </row>
    <row r="243" spans="1:20" x14ac:dyDescent="0.25">
      <c r="A243" s="4" t="s">
        <v>1397</v>
      </c>
      <c r="B243" s="3">
        <f t="shared" si="3"/>
        <v>0.36324324324324325</v>
      </c>
      <c r="C243" s="2">
        <v>1</v>
      </c>
      <c r="D243" s="2">
        <v>3</v>
      </c>
      <c r="E243" s="12">
        <v>7700</v>
      </c>
      <c r="F243" s="2" t="s">
        <v>2071</v>
      </c>
      <c r="G243" s="4" t="s">
        <v>1396</v>
      </c>
      <c r="H243" s="4" t="s">
        <v>1399</v>
      </c>
      <c r="I243" s="2" t="s">
        <v>1398</v>
      </c>
      <c r="J243" s="2">
        <v>1.3</v>
      </c>
      <c r="K243" s="2">
        <v>1.4</v>
      </c>
      <c r="L243" s="2">
        <v>0.1</v>
      </c>
      <c r="M243" s="2">
        <v>5</v>
      </c>
      <c r="N243" s="2">
        <v>4</v>
      </c>
      <c r="O243" s="2">
        <v>52</v>
      </c>
      <c r="P243" s="2" t="s">
        <v>385</v>
      </c>
      <c r="Q243" s="2" t="s">
        <v>21</v>
      </c>
      <c r="R243" s="2" t="s">
        <v>127</v>
      </c>
      <c r="S243" s="2">
        <v>30</v>
      </c>
      <c r="T243" s="2">
        <v>2023</v>
      </c>
    </row>
    <row r="244" spans="1:20" x14ac:dyDescent="0.25">
      <c r="A244" s="4" t="s">
        <v>1400</v>
      </c>
      <c r="B244" s="3">
        <f t="shared" si="3"/>
        <v>0.30324324324324325</v>
      </c>
      <c r="C244" s="2">
        <v>1</v>
      </c>
      <c r="D244" s="2">
        <v>2</v>
      </c>
      <c r="E244" s="12">
        <v>7700</v>
      </c>
      <c r="F244" s="2" t="s">
        <v>2070</v>
      </c>
      <c r="G244" s="4" t="s">
        <v>1399</v>
      </c>
      <c r="H244" s="4" t="s">
        <v>1402</v>
      </c>
      <c r="I244" s="2" t="s">
        <v>1401</v>
      </c>
      <c r="J244" s="2">
        <v>1.4</v>
      </c>
      <c r="K244" s="2">
        <v>1.5</v>
      </c>
      <c r="L244" s="2">
        <v>0.1</v>
      </c>
      <c r="M244" s="2">
        <v>6</v>
      </c>
      <c r="N244" s="2">
        <v>3</v>
      </c>
      <c r="O244" s="2">
        <v>36</v>
      </c>
      <c r="P244" s="2" t="s">
        <v>385</v>
      </c>
      <c r="Q244" s="2" t="s">
        <v>21</v>
      </c>
      <c r="R244" s="2" t="s">
        <v>127</v>
      </c>
      <c r="S244" s="2">
        <v>30</v>
      </c>
      <c r="T244" s="2">
        <v>2023</v>
      </c>
    </row>
    <row r="245" spans="1:20" x14ac:dyDescent="0.25">
      <c r="A245" s="4" t="s">
        <v>1403</v>
      </c>
      <c r="B245" s="3">
        <f t="shared" si="3"/>
        <v>0.2583783783783784</v>
      </c>
      <c r="C245" s="2">
        <v>1</v>
      </c>
      <c r="D245" s="2">
        <v>1</v>
      </c>
      <c r="E245" s="12">
        <v>9100</v>
      </c>
      <c r="F245" s="2" t="s">
        <v>2069</v>
      </c>
      <c r="G245" s="4" t="s">
        <v>1402</v>
      </c>
      <c r="H245" s="4" t="s">
        <v>1405</v>
      </c>
      <c r="I245" s="2" t="s">
        <v>1404</v>
      </c>
      <c r="J245" s="2">
        <v>1.5</v>
      </c>
      <c r="K245" s="2">
        <v>1.9</v>
      </c>
      <c r="L245" s="2">
        <v>0.4</v>
      </c>
      <c r="M245" s="2">
        <v>7</v>
      </c>
      <c r="N245" s="2">
        <v>4</v>
      </c>
      <c r="O245" s="2">
        <v>48</v>
      </c>
      <c r="P245" s="2" t="s">
        <v>385</v>
      </c>
      <c r="Q245" s="2" t="s">
        <v>21</v>
      </c>
      <c r="R245" s="2" t="s">
        <v>127</v>
      </c>
      <c r="S245" s="2">
        <v>30</v>
      </c>
      <c r="T245" s="2">
        <v>2023</v>
      </c>
    </row>
    <row r="246" spans="1:20" x14ac:dyDescent="0.25">
      <c r="A246" s="4" t="s">
        <v>1406</v>
      </c>
      <c r="B246" s="3">
        <f t="shared" si="3"/>
        <v>0.31837837837837835</v>
      </c>
      <c r="C246" s="2">
        <v>1</v>
      </c>
      <c r="D246" s="2">
        <v>2</v>
      </c>
      <c r="E246" s="12">
        <v>9100</v>
      </c>
      <c r="F246" s="2" t="s">
        <v>2070</v>
      </c>
      <c r="G246" s="4" t="s">
        <v>1405</v>
      </c>
      <c r="H246" s="4" t="s">
        <v>531</v>
      </c>
      <c r="I246" s="2" t="s">
        <v>1407</v>
      </c>
      <c r="J246" s="2">
        <v>1.9</v>
      </c>
      <c r="K246" s="2">
        <v>2.2000000000000002</v>
      </c>
      <c r="L246" s="2">
        <v>0.3</v>
      </c>
      <c r="M246" s="2">
        <v>8</v>
      </c>
      <c r="N246" s="2">
        <v>4</v>
      </c>
      <c r="O246" s="2">
        <v>48</v>
      </c>
      <c r="P246" s="2" t="s">
        <v>385</v>
      </c>
      <c r="Q246" s="2" t="s">
        <v>21</v>
      </c>
      <c r="R246" s="2" t="s">
        <v>127</v>
      </c>
      <c r="S246" s="2">
        <v>35</v>
      </c>
      <c r="T246" s="2">
        <v>2023</v>
      </c>
    </row>
    <row r="247" spans="1:20" x14ac:dyDescent="0.25">
      <c r="A247" s="4" t="s">
        <v>704</v>
      </c>
      <c r="B247" s="3">
        <f t="shared" si="3"/>
        <v>0.34594594594594597</v>
      </c>
      <c r="C247" s="2">
        <v>1</v>
      </c>
      <c r="D247" s="2">
        <v>3</v>
      </c>
      <c r="E247" s="12">
        <v>6100</v>
      </c>
      <c r="F247" s="2" t="s">
        <v>2071</v>
      </c>
      <c r="G247" s="4" t="s">
        <v>531</v>
      </c>
      <c r="H247" s="4" t="s">
        <v>706</v>
      </c>
      <c r="I247" s="2" t="s">
        <v>705</v>
      </c>
      <c r="J247" s="2">
        <v>0</v>
      </c>
      <c r="K247" s="2">
        <v>0.3</v>
      </c>
      <c r="L247" s="2">
        <v>0.3</v>
      </c>
      <c r="M247" s="2">
        <v>1</v>
      </c>
      <c r="N247" s="2">
        <v>3</v>
      </c>
      <c r="O247" s="2">
        <v>36</v>
      </c>
      <c r="P247" s="2" t="s">
        <v>385</v>
      </c>
      <c r="Q247" s="2" t="s">
        <v>21</v>
      </c>
      <c r="R247" s="2" t="s">
        <v>17</v>
      </c>
      <c r="S247" s="2">
        <v>35</v>
      </c>
      <c r="T247" s="2">
        <v>2023</v>
      </c>
    </row>
    <row r="248" spans="1:20" x14ac:dyDescent="0.25">
      <c r="A248" s="4" t="s">
        <v>707</v>
      </c>
      <c r="B248" s="3">
        <f t="shared" si="3"/>
        <v>0.66594594594594592</v>
      </c>
      <c r="C248" s="2">
        <v>3</v>
      </c>
      <c r="D248" s="2">
        <v>5</v>
      </c>
      <c r="E248" s="12">
        <v>6100</v>
      </c>
      <c r="F248" s="2" t="s">
        <v>2073</v>
      </c>
      <c r="G248" s="4" t="s">
        <v>706</v>
      </c>
      <c r="H248" s="4" t="s">
        <v>328</v>
      </c>
      <c r="I248" s="2" t="s">
        <v>708</v>
      </c>
      <c r="J248" s="2">
        <v>0.3</v>
      </c>
      <c r="K248" s="2">
        <v>0.5</v>
      </c>
      <c r="L248" s="2">
        <v>0.2</v>
      </c>
      <c r="M248" s="2">
        <v>2</v>
      </c>
      <c r="N248" s="2">
        <v>2</v>
      </c>
      <c r="O248" s="2">
        <v>24</v>
      </c>
      <c r="P248" s="2" t="s">
        <v>385</v>
      </c>
      <c r="Q248" s="2" t="s">
        <v>8</v>
      </c>
      <c r="R248" s="2" t="s">
        <v>17</v>
      </c>
      <c r="S248" s="2">
        <v>35</v>
      </c>
      <c r="T248" s="2">
        <v>2023</v>
      </c>
    </row>
    <row r="249" spans="1:20" x14ac:dyDescent="0.25">
      <c r="A249" s="4" t="s">
        <v>1253</v>
      </c>
      <c r="B249" s="3">
        <f t="shared" si="3"/>
        <v>0.66270270270270271</v>
      </c>
      <c r="C249" s="2">
        <v>3</v>
      </c>
      <c r="D249" s="2">
        <v>5</v>
      </c>
      <c r="E249" s="12">
        <v>5800</v>
      </c>
      <c r="F249" s="2" t="s">
        <v>2073</v>
      </c>
      <c r="G249" s="4" t="s">
        <v>170</v>
      </c>
      <c r="H249" s="4" t="s">
        <v>283</v>
      </c>
      <c r="I249" s="2" t="s">
        <v>1254</v>
      </c>
      <c r="J249" s="2">
        <v>0</v>
      </c>
      <c r="K249" s="2">
        <v>0.9</v>
      </c>
      <c r="L249" s="2">
        <v>0.9</v>
      </c>
      <c r="M249" s="2">
        <v>1</v>
      </c>
      <c r="N249" s="2">
        <v>2</v>
      </c>
      <c r="O249" s="2">
        <v>23</v>
      </c>
      <c r="P249" s="2" t="s">
        <v>385</v>
      </c>
      <c r="Q249" s="2" t="s">
        <v>8</v>
      </c>
      <c r="R249" s="2" t="s">
        <v>17</v>
      </c>
      <c r="S249" s="2">
        <v>40</v>
      </c>
      <c r="T249" s="2">
        <v>2023</v>
      </c>
    </row>
    <row r="250" spans="1:20" x14ac:dyDescent="0.25">
      <c r="A250" s="4" t="s">
        <v>1255</v>
      </c>
      <c r="B250" s="3">
        <f t="shared" si="3"/>
        <v>0.26594594594594595</v>
      </c>
      <c r="C250" s="2">
        <v>1</v>
      </c>
      <c r="D250" s="2">
        <v>1</v>
      </c>
      <c r="E250" s="12">
        <v>9800</v>
      </c>
      <c r="F250" s="2" t="s">
        <v>2069</v>
      </c>
      <c r="G250" s="4" t="s">
        <v>283</v>
      </c>
      <c r="H250" s="4" t="s">
        <v>1257</v>
      </c>
      <c r="I250" s="2" t="s">
        <v>1256</v>
      </c>
      <c r="J250" s="2">
        <v>0.9</v>
      </c>
      <c r="K250" s="2">
        <v>1.1000000000000001</v>
      </c>
      <c r="L250" s="2">
        <v>0.2</v>
      </c>
      <c r="M250" s="2">
        <v>2</v>
      </c>
      <c r="N250" s="2">
        <v>4</v>
      </c>
      <c r="O250" s="2">
        <v>44</v>
      </c>
      <c r="P250" s="2" t="s">
        <v>2488</v>
      </c>
      <c r="Q250" s="2" t="s">
        <v>21</v>
      </c>
      <c r="R250" s="2" t="s">
        <v>17</v>
      </c>
      <c r="S250" s="2">
        <v>40</v>
      </c>
      <c r="T250" s="2">
        <v>2023</v>
      </c>
    </row>
    <row r="251" spans="1:20" x14ac:dyDescent="0.25">
      <c r="A251" s="4" t="s">
        <v>1258</v>
      </c>
      <c r="B251" s="3">
        <f t="shared" si="3"/>
        <v>0.32594594594594595</v>
      </c>
      <c r="C251" s="2">
        <v>1</v>
      </c>
      <c r="D251" s="2">
        <v>2</v>
      </c>
      <c r="E251" s="12">
        <v>9800</v>
      </c>
      <c r="F251" s="2" t="s">
        <v>2070</v>
      </c>
      <c r="G251" s="4" t="s">
        <v>1257</v>
      </c>
      <c r="H251" s="4" t="s">
        <v>314</v>
      </c>
      <c r="I251" s="2" t="s">
        <v>1259</v>
      </c>
      <c r="J251" s="2">
        <v>1.1000000000000001</v>
      </c>
      <c r="K251" s="2">
        <v>1.5</v>
      </c>
      <c r="L251" s="2">
        <v>0.4</v>
      </c>
      <c r="M251" s="2">
        <v>3</v>
      </c>
      <c r="N251" s="2">
        <v>4</v>
      </c>
      <c r="O251" s="2">
        <v>44</v>
      </c>
      <c r="P251" s="2" t="s">
        <v>385</v>
      </c>
      <c r="Q251" s="2" t="s">
        <v>21</v>
      </c>
      <c r="R251" s="2" t="s">
        <v>17</v>
      </c>
      <c r="S251" s="2">
        <v>40</v>
      </c>
      <c r="T251" s="2">
        <v>2023</v>
      </c>
    </row>
    <row r="252" spans="1:20" x14ac:dyDescent="0.25">
      <c r="A252" s="4" t="s">
        <v>1260</v>
      </c>
      <c r="B252" s="3">
        <f t="shared" si="3"/>
        <v>0.42594594594594593</v>
      </c>
      <c r="C252" s="2">
        <v>2</v>
      </c>
      <c r="D252" s="2">
        <v>2</v>
      </c>
      <c r="E252" s="12">
        <v>9800</v>
      </c>
      <c r="F252" s="2" t="s">
        <v>2070</v>
      </c>
      <c r="G252" s="4" t="s">
        <v>314</v>
      </c>
      <c r="H252" s="4" t="s">
        <v>1262</v>
      </c>
      <c r="I252" s="2" t="s">
        <v>1261</v>
      </c>
      <c r="J252" s="2">
        <v>1.5</v>
      </c>
      <c r="K252" s="2">
        <v>2</v>
      </c>
      <c r="L252" s="2">
        <v>0.5</v>
      </c>
      <c r="M252" s="2">
        <v>4</v>
      </c>
      <c r="N252" s="2">
        <v>4</v>
      </c>
      <c r="O252" s="2">
        <v>42</v>
      </c>
      <c r="P252" s="2" t="s">
        <v>385</v>
      </c>
      <c r="Q252" s="2" t="s">
        <v>21</v>
      </c>
      <c r="R252" s="2" t="s">
        <v>17</v>
      </c>
      <c r="S252" s="2">
        <v>40</v>
      </c>
      <c r="T252" s="2">
        <v>2023</v>
      </c>
    </row>
    <row r="253" spans="1:20" x14ac:dyDescent="0.25">
      <c r="A253" s="4" t="s">
        <v>1263</v>
      </c>
      <c r="B253" s="3">
        <f t="shared" si="3"/>
        <v>0.70594594594594595</v>
      </c>
      <c r="C253" s="2">
        <v>3</v>
      </c>
      <c r="D253" s="2">
        <v>5</v>
      </c>
      <c r="E253" s="12">
        <v>9800</v>
      </c>
      <c r="F253" s="2" t="s">
        <v>2073</v>
      </c>
      <c r="G253" s="4" t="s">
        <v>1262</v>
      </c>
      <c r="H253" s="4" t="s">
        <v>611</v>
      </c>
      <c r="I253" s="2" t="s">
        <v>1264</v>
      </c>
      <c r="J253" s="2">
        <v>2</v>
      </c>
      <c r="K253" s="2">
        <v>3.5</v>
      </c>
      <c r="L253" s="2">
        <v>1.5</v>
      </c>
      <c r="M253" s="2">
        <v>5</v>
      </c>
      <c r="N253" s="2">
        <v>4</v>
      </c>
      <c r="O253" s="2">
        <v>52</v>
      </c>
      <c r="P253" s="2" t="s">
        <v>385</v>
      </c>
      <c r="Q253" s="2" t="s">
        <v>21</v>
      </c>
      <c r="R253" s="2" t="s">
        <v>17</v>
      </c>
      <c r="S253" s="2">
        <v>40</v>
      </c>
      <c r="T253" s="2">
        <v>2023</v>
      </c>
    </row>
    <row r="254" spans="1:20" x14ac:dyDescent="0.25">
      <c r="A254" s="4" t="s">
        <v>711</v>
      </c>
      <c r="B254" s="3">
        <f t="shared" si="3"/>
        <v>0.63783783783783776</v>
      </c>
      <c r="C254" s="2">
        <v>3</v>
      </c>
      <c r="D254" s="2">
        <v>5</v>
      </c>
      <c r="E254" s="12">
        <v>3500</v>
      </c>
      <c r="F254" s="2" t="s">
        <v>2073</v>
      </c>
      <c r="G254" s="4" t="s">
        <v>611</v>
      </c>
      <c r="H254" s="4" t="s">
        <v>326</v>
      </c>
      <c r="I254" s="2" t="s">
        <v>712</v>
      </c>
      <c r="J254" s="2">
        <v>0</v>
      </c>
      <c r="K254" s="2">
        <v>0.9</v>
      </c>
      <c r="L254" s="2">
        <v>0.9</v>
      </c>
      <c r="M254" s="2">
        <v>1</v>
      </c>
      <c r="N254" s="2">
        <v>2</v>
      </c>
      <c r="O254" s="2">
        <v>22</v>
      </c>
      <c r="P254" s="2" t="s">
        <v>385</v>
      </c>
      <c r="Q254" s="2" t="s">
        <v>8</v>
      </c>
      <c r="R254" s="2" t="s">
        <v>7</v>
      </c>
      <c r="S254" s="2">
        <v>35</v>
      </c>
      <c r="T254" s="2">
        <v>2023</v>
      </c>
    </row>
    <row r="255" spans="1:20" x14ac:dyDescent="0.25">
      <c r="A255" s="4" t="s">
        <v>650</v>
      </c>
      <c r="B255" s="3">
        <f t="shared" si="3"/>
        <v>0.31783783783783781</v>
      </c>
      <c r="C255" s="2">
        <v>1</v>
      </c>
      <c r="D255" s="2">
        <v>3</v>
      </c>
      <c r="E255" s="12">
        <v>3500</v>
      </c>
      <c r="F255" s="2" t="s">
        <v>2071</v>
      </c>
      <c r="G255" s="4" t="s">
        <v>326</v>
      </c>
      <c r="H255" s="4" t="s">
        <v>652</v>
      </c>
      <c r="I255" s="2" t="s">
        <v>651</v>
      </c>
      <c r="J255" s="2">
        <v>0</v>
      </c>
      <c r="K255" s="2">
        <v>0.3</v>
      </c>
      <c r="L255" s="2">
        <v>0.3</v>
      </c>
      <c r="M255" s="2">
        <v>1</v>
      </c>
      <c r="N255" s="2">
        <v>2</v>
      </c>
      <c r="O255" s="2">
        <v>49</v>
      </c>
      <c r="P255" s="2" t="s">
        <v>385</v>
      </c>
      <c r="Q255" s="2" t="s">
        <v>21</v>
      </c>
      <c r="R255" s="2" t="s">
        <v>7</v>
      </c>
      <c r="S255" s="2">
        <v>30</v>
      </c>
      <c r="T255" s="2">
        <v>2023</v>
      </c>
    </row>
    <row r="256" spans="1:20" x14ac:dyDescent="0.25">
      <c r="A256" s="4" t="s">
        <v>369</v>
      </c>
      <c r="B256" s="3">
        <f t="shared" si="3"/>
        <v>0.29351351351351351</v>
      </c>
      <c r="C256" s="2">
        <v>1</v>
      </c>
      <c r="D256" s="2">
        <v>2</v>
      </c>
      <c r="E256" s="12">
        <v>6800</v>
      </c>
      <c r="F256" s="2" t="s">
        <v>2070</v>
      </c>
      <c r="G256" s="4" t="s">
        <v>370</v>
      </c>
      <c r="H256" s="4" t="s">
        <v>372</v>
      </c>
      <c r="I256" s="2" t="s">
        <v>371</v>
      </c>
      <c r="J256" s="2">
        <v>0</v>
      </c>
      <c r="K256" s="2">
        <v>0.2</v>
      </c>
      <c r="L256" s="2">
        <v>0.2</v>
      </c>
      <c r="M256" s="2">
        <v>1</v>
      </c>
      <c r="N256" s="2">
        <v>3</v>
      </c>
      <c r="O256" s="2">
        <v>36</v>
      </c>
      <c r="P256" s="2" t="s">
        <v>385</v>
      </c>
      <c r="Q256" s="2" t="s">
        <v>21</v>
      </c>
      <c r="R256" s="2" t="s">
        <v>7</v>
      </c>
      <c r="S256" s="2">
        <v>30</v>
      </c>
      <c r="T256" s="2">
        <v>2023</v>
      </c>
    </row>
    <row r="257" spans="1:20" x14ac:dyDescent="0.25">
      <c r="A257" s="4" t="s">
        <v>373</v>
      </c>
      <c r="B257" s="3">
        <f t="shared" si="3"/>
        <v>0.29351351351351351</v>
      </c>
      <c r="C257" s="2">
        <v>1</v>
      </c>
      <c r="D257" s="2">
        <v>2</v>
      </c>
      <c r="E257" s="12">
        <v>6800</v>
      </c>
      <c r="F257" s="2" t="s">
        <v>2070</v>
      </c>
      <c r="G257" s="4" t="s">
        <v>372</v>
      </c>
      <c r="H257" s="4" t="s">
        <v>224</v>
      </c>
      <c r="I257" s="2" t="s">
        <v>374</v>
      </c>
      <c r="J257" s="2">
        <v>0.2</v>
      </c>
      <c r="K257" s="2">
        <v>1</v>
      </c>
      <c r="L257" s="2">
        <v>0.8</v>
      </c>
      <c r="M257" s="2">
        <v>2</v>
      </c>
      <c r="N257" s="2">
        <v>3</v>
      </c>
      <c r="O257" s="2">
        <v>36</v>
      </c>
      <c r="P257" s="2" t="s">
        <v>385</v>
      </c>
      <c r="Q257" s="2" t="s">
        <v>8</v>
      </c>
      <c r="R257" s="2" t="s">
        <v>7</v>
      </c>
      <c r="S257" s="2">
        <v>30</v>
      </c>
      <c r="T257" s="2">
        <v>2023</v>
      </c>
    </row>
    <row r="258" spans="1:20" x14ac:dyDescent="0.25">
      <c r="A258" s="4" t="s">
        <v>1104</v>
      </c>
      <c r="B258" s="3">
        <f t="shared" si="3"/>
        <v>0.25675675675675674</v>
      </c>
      <c r="C258" s="2">
        <v>1</v>
      </c>
      <c r="D258" s="2">
        <v>2</v>
      </c>
      <c r="E258" s="12">
        <v>3400</v>
      </c>
      <c r="F258" s="2" t="s">
        <v>2070</v>
      </c>
      <c r="G258" s="4" t="s">
        <v>1105</v>
      </c>
      <c r="H258" s="4" t="s">
        <v>224</v>
      </c>
      <c r="I258" s="2" t="s">
        <v>1106</v>
      </c>
      <c r="J258" s="2">
        <v>0</v>
      </c>
      <c r="K258" s="2">
        <v>0.9</v>
      </c>
      <c r="L258" s="2">
        <v>0.9</v>
      </c>
      <c r="M258" s="2">
        <v>1</v>
      </c>
      <c r="N258" s="2">
        <v>2</v>
      </c>
      <c r="O258" s="2">
        <v>26</v>
      </c>
      <c r="P258" s="2" t="s">
        <v>385</v>
      </c>
      <c r="Q258" s="2" t="s">
        <v>8</v>
      </c>
      <c r="R258" s="2" t="s">
        <v>7</v>
      </c>
      <c r="S258" s="2">
        <v>35</v>
      </c>
      <c r="T258" s="2">
        <v>2023</v>
      </c>
    </row>
    <row r="259" spans="1:20" x14ac:dyDescent="0.25">
      <c r="A259" s="4" t="s">
        <v>1107</v>
      </c>
      <c r="B259" s="3">
        <f t="shared" si="3"/>
        <v>0.33405405405405403</v>
      </c>
      <c r="C259" s="2">
        <v>1</v>
      </c>
      <c r="D259" s="2">
        <v>3</v>
      </c>
      <c r="E259" s="12">
        <v>5000</v>
      </c>
      <c r="F259" s="2" t="s">
        <v>2071</v>
      </c>
      <c r="G259" s="4" t="s">
        <v>224</v>
      </c>
      <c r="H259" s="4" t="s">
        <v>1109</v>
      </c>
      <c r="I259" s="2" t="s">
        <v>1108</v>
      </c>
      <c r="J259" s="2">
        <v>0.9</v>
      </c>
      <c r="K259" s="2">
        <v>1.4</v>
      </c>
      <c r="L259" s="2">
        <v>0.5</v>
      </c>
      <c r="M259" s="2">
        <v>2</v>
      </c>
      <c r="N259" s="2">
        <v>2</v>
      </c>
      <c r="O259" s="2">
        <v>26</v>
      </c>
      <c r="P259" s="2" t="s">
        <v>385</v>
      </c>
      <c r="Q259" s="2" t="s">
        <v>8</v>
      </c>
      <c r="R259" s="2" t="s">
        <v>7</v>
      </c>
      <c r="S259" s="2">
        <v>35</v>
      </c>
      <c r="T259" s="2">
        <v>2023</v>
      </c>
    </row>
    <row r="260" spans="1:20" x14ac:dyDescent="0.25">
      <c r="A260" s="4" t="s">
        <v>1724</v>
      </c>
      <c r="B260" s="3">
        <f t="shared" si="3"/>
        <v>0.44810810810810808</v>
      </c>
      <c r="C260" s="2">
        <v>1</v>
      </c>
      <c r="D260" s="2">
        <v>4</v>
      </c>
      <c r="E260" s="12">
        <v>10000</v>
      </c>
      <c r="F260" s="2" t="s">
        <v>2072</v>
      </c>
      <c r="G260" s="4" t="s">
        <v>262</v>
      </c>
      <c r="H260" s="4" t="s">
        <v>1726</v>
      </c>
      <c r="I260" s="2" t="s">
        <v>1725</v>
      </c>
      <c r="J260" s="2">
        <v>0</v>
      </c>
      <c r="K260" s="2">
        <v>0.1</v>
      </c>
      <c r="L260" s="2">
        <v>0.1</v>
      </c>
      <c r="M260" s="2">
        <v>1</v>
      </c>
      <c r="N260" s="2">
        <v>2</v>
      </c>
      <c r="O260" s="2">
        <v>35</v>
      </c>
      <c r="P260" s="2" t="s">
        <v>385</v>
      </c>
      <c r="Q260" s="2" t="s">
        <v>21</v>
      </c>
      <c r="R260" s="2" t="s">
        <v>17</v>
      </c>
      <c r="S260" s="2">
        <v>40</v>
      </c>
      <c r="T260" s="2">
        <v>2023</v>
      </c>
    </row>
    <row r="261" spans="1:20" x14ac:dyDescent="0.25">
      <c r="A261" s="4" t="s">
        <v>1727</v>
      </c>
      <c r="B261" s="3">
        <f t="shared" ref="B261:B324" si="4">((+E261/$E$1)*$E$2)+((C261/$C$1)*$C$2)+((D261/$D$1)*$D$2)</f>
        <v>0.32810810810810809</v>
      </c>
      <c r="C261" s="2">
        <v>1</v>
      </c>
      <c r="D261" s="2">
        <v>2</v>
      </c>
      <c r="E261" s="12">
        <v>10000</v>
      </c>
      <c r="F261" s="2" t="s">
        <v>2070</v>
      </c>
      <c r="G261" s="4" t="s">
        <v>1726</v>
      </c>
      <c r="H261" s="4" t="s">
        <v>74</v>
      </c>
      <c r="I261" s="2" t="s">
        <v>1728</v>
      </c>
      <c r="J261" s="2">
        <v>0.1</v>
      </c>
      <c r="K261" s="2">
        <v>0.4</v>
      </c>
      <c r="L261" s="2">
        <v>0.3</v>
      </c>
      <c r="M261" s="2">
        <v>2</v>
      </c>
      <c r="N261" s="2">
        <v>3</v>
      </c>
      <c r="O261" s="2">
        <v>34</v>
      </c>
      <c r="P261" s="2" t="s">
        <v>385</v>
      </c>
      <c r="Q261" s="2" t="s">
        <v>21</v>
      </c>
      <c r="R261" s="2" t="s">
        <v>17</v>
      </c>
      <c r="S261" s="2">
        <v>40</v>
      </c>
      <c r="T261" s="2">
        <v>2023</v>
      </c>
    </row>
    <row r="262" spans="1:20" x14ac:dyDescent="0.25">
      <c r="A262" s="4" t="s">
        <v>1729</v>
      </c>
      <c r="B262" s="3">
        <f t="shared" si="4"/>
        <v>0.32810810810810809</v>
      </c>
      <c r="C262" s="2">
        <v>1</v>
      </c>
      <c r="D262" s="2">
        <v>2</v>
      </c>
      <c r="E262" s="12">
        <v>10000</v>
      </c>
      <c r="F262" s="2" t="s">
        <v>2070</v>
      </c>
      <c r="G262" s="4" t="s">
        <v>74</v>
      </c>
      <c r="H262" s="4" t="s">
        <v>652</v>
      </c>
      <c r="I262" s="2" t="s">
        <v>1730</v>
      </c>
      <c r="J262" s="2">
        <v>0.4</v>
      </c>
      <c r="K262" s="2">
        <v>0.7</v>
      </c>
      <c r="L262" s="2">
        <v>0.3</v>
      </c>
      <c r="M262" s="2">
        <v>3</v>
      </c>
      <c r="N262" s="2">
        <v>3</v>
      </c>
      <c r="O262" s="2">
        <v>34</v>
      </c>
      <c r="P262" s="2" t="s">
        <v>385</v>
      </c>
      <c r="Q262" s="2" t="s">
        <v>8</v>
      </c>
      <c r="R262" s="2" t="s">
        <v>17</v>
      </c>
      <c r="S262" s="2">
        <v>40</v>
      </c>
      <c r="T262" s="2">
        <v>2023</v>
      </c>
    </row>
    <row r="263" spans="1:20" x14ac:dyDescent="0.25">
      <c r="A263" s="4" t="s">
        <v>1731</v>
      </c>
      <c r="B263" s="3">
        <f t="shared" si="4"/>
        <v>0.38810810810810809</v>
      </c>
      <c r="C263" s="2">
        <v>1</v>
      </c>
      <c r="D263" s="2">
        <v>3</v>
      </c>
      <c r="E263" s="12">
        <v>10000</v>
      </c>
      <c r="F263" s="2" t="s">
        <v>2071</v>
      </c>
      <c r="G263" s="4" t="s">
        <v>652</v>
      </c>
      <c r="H263" s="4" t="s">
        <v>326</v>
      </c>
      <c r="I263" s="2" t="s">
        <v>1732</v>
      </c>
      <c r="J263" s="2">
        <v>0.7</v>
      </c>
      <c r="K263" s="2">
        <v>1.2</v>
      </c>
      <c r="L263" s="2">
        <v>0.5</v>
      </c>
      <c r="M263" s="2">
        <v>4</v>
      </c>
      <c r="N263" s="2">
        <v>2</v>
      </c>
      <c r="O263" s="2">
        <v>22</v>
      </c>
      <c r="P263" s="2" t="s">
        <v>385</v>
      </c>
      <c r="Q263" s="2" t="s">
        <v>8</v>
      </c>
      <c r="R263" s="2" t="s">
        <v>17</v>
      </c>
      <c r="S263" s="2">
        <v>40</v>
      </c>
      <c r="T263" s="2">
        <v>2023</v>
      </c>
    </row>
    <row r="264" spans="1:20" x14ac:dyDescent="0.25">
      <c r="A264" s="4" t="s">
        <v>1660</v>
      </c>
      <c r="B264" s="3">
        <f t="shared" si="4"/>
        <v>0.56810810810810808</v>
      </c>
      <c r="C264" s="2">
        <v>2</v>
      </c>
      <c r="D264" s="2">
        <v>5</v>
      </c>
      <c r="E264" s="12">
        <v>6300</v>
      </c>
      <c r="F264" s="2" t="s">
        <v>2073</v>
      </c>
      <c r="G264" s="4" t="s">
        <v>326</v>
      </c>
      <c r="H264" s="4" t="s">
        <v>942</v>
      </c>
      <c r="I264" s="2" t="s">
        <v>1661</v>
      </c>
      <c r="J264" s="2">
        <v>0</v>
      </c>
      <c r="K264" s="2">
        <v>0.6</v>
      </c>
      <c r="L264" s="2">
        <v>0.6</v>
      </c>
      <c r="M264" s="2">
        <v>1</v>
      </c>
      <c r="N264" s="2">
        <v>2</v>
      </c>
      <c r="O264" s="2">
        <v>25</v>
      </c>
      <c r="P264" s="2" t="s">
        <v>385</v>
      </c>
      <c r="Q264" s="2" t="s">
        <v>8</v>
      </c>
      <c r="R264" s="2" t="s">
        <v>17</v>
      </c>
      <c r="S264" s="2">
        <v>40</v>
      </c>
      <c r="T264" s="2">
        <v>2023</v>
      </c>
    </row>
    <row r="265" spans="1:20" x14ac:dyDescent="0.25">
      <c r="A265" s="4" t="s">
        <v>941</v>
      </c>
      <c r="B265" s="3">
        <f t="shared" si="4"/>
        <v>0.57027027027027022</v>
      </c>
      <c r="C265" s="2">
        <v>2</v>
      </c>
      <c r="D265" s="2">
        <v>5</v>
      </c>
      <c r="E265" s="12">
        <v>6500</v>
      </c>
      <c r="F265" s="2" t="s">
        <v>2073</v>
      </c>
      <c r="G265" s="4" t="s">
        <v>942</v>
      </c>
      <c r="H265" s="4" t="s">
        <v>926</v>
      </c>
      <c r="I265" s="2" t="s">
        <v>943</v>
      </c>
      <c r="J265" s="2">
        <v>0</v>
      </c>
      <c r="K265" s="2">
        <v>1.1000000000000001</v>
      </c>
      <c r="L265" s="2">
        <v>1.1000000000000001</v>
      </c>
      <c r="M265" s="2">
        <v>1</v>
      </c>
      <c r="N265" s="2">
        <v>2</v>
      </c>
      <c r="O265" s="2">
        <v>34</v>
      </c>
      <c r="P265" s="2" t="s">
        <v>385</v>
      </c>
      <c r="Q265" s="2" t="s">
        <v>8</v>
      </c>
      <c r="R265" s="2" t="s">
        <v>7</v>
      </c>
      <c r="S265" s="2">
        <v>30</v>
      </c>
      <c r="T265" s="2">
        <v>2023</v>
      </c>
    </row>
    <row r="266" spans="1:20" x14ac:dyDescent="0.25">
      <c r="A266" s="4" t="s">
        <v>925</v>
      </c>
      <c r="B266" s="3">
        <f t="shared" si="4"/>
        <v>0.17405405405405405</v>
      </c>
      <c r="C266" s="2">
        <v>1</v>
      </c>
      <c r="D266" s="2">
        <v>1</v>
      </c>
      <c r="E266" s="12">
        <v>1300</v>
      </c>
      <c r="F266" s="2" t="s">
        <v>2069</v>
      </c>
      <c r="G266" s="4" t="s">
        <v>926</v>
      </c>
      <c r="H266" s="4" t="s">
        <v>928</v>
      </c>
      <c r="I266" s="2" t="s">
        <v>927</v>
      </c>
      <c r="J266" s="2">
        <v>0</v>
      </c>
      <c r="K266" s="2">
        <v>0.6</v>
      </c>
      <c r="L266" s="2">
        <v>0.6</v>
      </c>
      <c r="M266" s="2">
        <v>1</v>
      </c>
      <c r="N266" s="2">
        <v>2</v>
      </c>
      <c r="O266" s="2">
        <v>21</v>
      </c>
      <c r="P266" s="2" t="s">
        <v>385</v>
      </c>
      <c r="Q266" s="2" t="s">
        <v>8</v>
      </c>
      <c r="R266" s="2" t="s">
        <v>7</v>
      </c>
      <c r="S266" s="2">
        <v>30</v>
      </c>
      <c r="T266" s="2">
        <v>2023</v>
      </c>
    </row>
    <row r="267" spans="1:20" x14ac:dyDescent="0.25">
      <c r="A267" s="4" t="s">
        <v>929</v>
      </c>
      <c r="B267" s="3">
        <f t="shared" si="4"/>
        <v>0.39405405405405403</v>
      </c>
      <c r="C267" s="2">
        <v>2</v>
      </c>
      <c r="D267" s="2">
        <v>3</v>
      </c>
      <c r="E267" s="12">
        <v>1300</v>
      </c>
      <c r="F267" s="2" t="s">
        <v>2071</v>
      </c>
      <c r="G267" s="4" t="s">
        <v>928</v>
      </c>
      <c r="H267" s="4" t="s">
        <v>328</v>
      </c>
      <c r="I267" s="2" t="s">
        <v>930</v>
      </c>
      <c r="J267" s="2">
        <v>0.6</v>
      </c>
      <c r="K267" s="2">
        <v>1</v>
      </c>
      <c r="L267" s="2">
        <v>0.4</v>
      </c>
      <c r="M267" s="2">
        <v>2</v>
      </c>
      <c r="N267" s="2">
        <v>2</v>
      </c>
      <c r="O267" s="2">
        <v>20</v>
      </c>
      <c r="P267" s="2" t="s">
        <v>385</v>
      </c>
      <c r="Q267" s="2" t="s">
        <v>8</v>
      </c>
      <c r="R267" s="2" t="s">
        <v>7</v>
      </c>
      <c r="S267" s="2">
        <v>30</v>
      </c>
      <c r="T267" s="2">
        <v>2023</v>
      </c>
    </row>
    <row r="268" spans="1:20" x14ac:dyDescent="0.25">
      <c r="A268" s="4" t="s">
        <v>724</v>
      </c>
      <c r="B268" s="3">
        <f t="shared" si="4"/>
        <v>0.22454054054054051</v>
      </c>
      <c r="C268" s="2">
        <v>1</v>
      </c>
      <c r="D268" s="2">
        <v>2</v>
      </c>
      <c r="E268" s="12">
        <v>420</v>
      </c>
      <c r="F268" s="2" t="s">
        <v>2070</v>
      </c>
      <c r="G268" s="4" t="s">
        <v>328</v>
      </c>
      <c r="H268" s="4" t="s">
        <v>726</v>
      </c>
      <c r="I268" s="2" t="s">
        <v>725</v>
      </c>
      <c r="J268" s="2">
        <v>0</v>
      </c>
      <c r="K268" s="2">
        <v>1.1000000000000001</v>
      </c>
      <c r="L268" s="2">
        <v>1.1000000000000001</v>
      </c>
      <c r="M268" s="2">
        <v>1</v>
      </c>
      <c r="N268" s="2">
        <v>2</v>
      </c>
      <c r="O268" s="2">
        <v>19</v>
      </c>
      <c r="P268" s="2" t="s">
        <v>385</v>
      </c>
      <c r="Q268" s="2" t="s">
        <v>8</v>
      </c>
      <c r="R268" s="2" t="s">
        <v>7</v>
      </c>
      <c r="S268" s="2">
        <v>30</v>
      </c>
      <c r="T268" s="2">
        <v>2023</v>
      </c>
    </row>
    <row r="269" spans="1:20" x14ac:dyDescent="0.25">
      <c r="A269" s="4" t="s">
        <v>1718</v>
      </c>
      <c r="B269" s="3">
        <f t="shared" si="4"/>
        <v>0.60399999999999998</v>
      </c>
      <c r="C269" s="2">
        <v>3</v>
      </c>
      <c r="D269" s="2">
        <v>5</v>
      </c>
      <c r="E269" s="12">
        <v>370</v>
      </c>
      <c r="F269" s="2" t="s">
        <v>2073</v>
      </c>
      <c r="G269" s="4" t="s">
        <v>1719</v>
      </c>
      <c r="H269" s="4" t="s">
        <v>328</v>
      </c>
      <c r="I269" s="2" t="s">
        <v>1720</v>
      </c>
      <c r="J269" s="2">
        <v>0</v>
      </c>
      <c r="K269" s="2">
        <v>0.2</v>
      </c>
      <c r="L269" s="2">
        <v>0.2</v>
      </c>
      <c r="M269" s="2">
        <v>1</v>
      </c>
      <c r="N269" s="2">
        <v>2</v>
      </c>
      <c r="O269" s="2">
        <v>22</v>
      </c>
      <c r="P269" s="2" t="s">
        <v>385</v>
      </c>
      <c r="Q269" s="2" t="s">
        <v>8</v>
      </c>
      <c r="R269" s="2" t="s">
        <v>7</v>
      </c>
      <c r="S269" s="2">
        <v>35</v>
      </c>
      <c r="T269" s="2">
        <v>2023</v>
      </c>
    </row>
    <row r="270" spans="1:20" x14ac:dyDescent="0.25">
      <c r="A270" s="4" t="s">
        <v>623</v>
      </c>
      <c r="B270" s="3">
        <f t="shared" si="4"/>
        <v>0.35243243243243244</v>
      </c>
      <c r="C270" s="2">
        <v>1</v>
      </c>
      <c r="D270" s="2">
        <v>3</v>
      </c>
      <c r="E270" s="12">
        <v>6700</v>
      </c>
      <c r="F270" s="2" t="s">
        <v>2071</v>
      </c>
      <c r="G270" s="4" t="s">
        <v>624</v>
      </c>
      <c r="H270" s="4" t="s">
        <v>626</v>
      </c>
      <c r="I270" s="2" t="s">
        <v>625</v>
      </c>
      <c r="J270" s="2">
        <v>0</v>
      </c>
      <c r="K270" s="2">
        <v>0.1</v>
      </c>
      <c r="L270" s="2">
        <v>0.1</v>
      </c>
      <c r="M270" s="2">
        <v>1</v>
      </c>
      <c r="N270" s="2">
        <v>2</v>
      </c>
      <c r="O270" s="2">
        <v>22</v>
      </c>
      <c r="P270" s="2" t="s">
        <v>385</v>
      </c>
      <c r="Q270" s="2" t="s">
        <v>8</v>
      </c>
      <c r="R270" s="2" t="s">
        <v>17</v>
      </c>
      <c r="S270" s="2">
        <v>40</v>
      </c>
      <c r="T270" s="2">
        <v>2023</v>
      </c>
    </row>
    <row r="271" spans="1:20" x14ac:dyDescent="0.25">
      <c r="A271" s="4" t="s">
        <v>1429</v>
      </c>
      <c r="B271" s="3">
        <f t="shared" si="4"/>
        <v>0.35243243243243244</v>
      </c>
      <c r="C271" s="2">
        <v>1</v>
      </c>
      <c r="D271" s="2">
        <v>3</v>
      </c>
      <c r="E271" s="12">
        <v>6700</v>
      </c>
      <c r="F271" s="2" t="s">
        <v>2071</v>
      </c>
      <c r="G271" s="4" t="s">
        <v>626</v>
      </c>
      <c r="H271" s="4" t="s">
        <v>146</v>
      </c>
      <c r="I271" s="2" t="s">
        <v>1430</v>
      </c>
      <c r="J271" s="2">
        <v>0</v>
      </c>
      <c r="K271" s="2">
        <v>0.8</v>
      </c>
      <c r="L271" s="2">
        <v>0.8</v>
      </c>
      <c r="M271" s="2">
        <v>1</v>
      </c>
      <c r="N271" s="2">
        <v>2</v>
      </c>
      <c r="O271" s="2">
        <v>30</v>
      </c>
      <c r="P271" s="2" t="s">
        <v>385</v>
      </c>
      <c r="Q271" s="2" t="s">
        <v>21</v>
      </c>
      <c r="R271" s="2" t="s">
        <v>17</v>
      </c>
      <c r="S271" s="2">
        <v>40</v>
      </c>
      <c r="T271" s="2">
        <v>2023</v>
      </c>
    </row>
    <row r="272" spans="1:20" x14ac:dyDescent="0.25">
      <c r="A272" s="4" t="s">
        <v>1066</v>
      </c>
      <c r="B272" s="3">
        <f t="shared" si="4"/>
        <v>0.64270270270270269</v>
      </c>
      <c r="C272" s="2">
        <v>1</v>
      </c>
      <c r="D272" s="2">
        <v>4</v>
      </c>
      <c r="E272" s="12">
        <v>28000</v>
      </c>
      <c r="F272" s="2" t="s">
        <v>2072</v>
      </c>
      <c r="G272" s="4" t="s">
        <v>146</v>
      </c>
      <c r="H272" s="4" t="s">
        <v>1068</v>
      </c>
      <c r="I272" s="2" t="s">
        <v>1067</v>
      </c>
      <c r="J272" s="2">
        <v>0</v>
      </c>
      <c r="K272" s="2">
        <v>0.4</v>
      </c>
      <c r="L272" s="2">
        <v>0.4</v>
      </c>
      <c r="M272" s="2">
        <v>1</v>
      </c>
      <c r="N272" s="2">
        <v>5</v>
      </c>
      <c r="O272" s="2">
        <v>60</v>
      </c>
      <c r="P272" s="2" t="s">
        <v>385</v>
      </c>
      <c r="Q272" s="2" t="s">
        <v>21</v>
      </c>
      <c r="R272" s="2" t="s">
        <v>127</v>
      </c>
      <c r="S272" s="2">
        <v>40</v>
      </c>
      <c r="T272" s="2">
        <v>2023</v>
      </c>
    </row>
    <row r="273" spans="1:20" x14ac:dyDescent="0.25">
      <c r="A273" s="4" t="s">
        <v>1069</v>
      </c>
      <c r="B273" s="3">
        <f t="shared" si="4"/>
        <v>0.56702702702702701</v>
      </c>
      <c r="C273" s="2">
        <v>1</v>
      </c>
      <c r="D273" s="2">
        <v>4</v>
      </c>
      <c r="E273" s="12">
        <v>21000</v>
      </c>
      <c r="F273" s="2" t="s">
        <v>2072</v>
      </c>
      <c r="G273" s="4" t="s">
        <v>1068</v>
      </c>
      <c r="H273" s="4" t="s">
        <v>1071</v>
      </c>
      <c r="I273" s="2" t="s">
        <v>1070</v>
      </c>
      <c r="J273" s="2">
        <v>0.4</v>
      </c>
      <c r="K273" s="2">
        <v>0.6</v>
      </c>
      <c r="L273" s="2">
        <v>0.2</v>
      </c>
      <c r="M273" s="2">
        <v>2</v>
      </c>
      <c r="N273" s="2">
        <v>5</v>
      </c>
      <c r="O273" s="2">
        <v>60</v>
      </c>
      <c r="P273" s="2" t="s">
        <v>385</v>
      </c>
      <c r="Q273" s="2" t="s">
        <v>8</v>
      </c>
      <c r="R273" s="2" t="s">
        <v>127</v>
      </c>
      <c r="S273" s="2">
        <v>40</v>
      </c>
      <c r="T273" s="2">
        <v>2023</v>
      </c>
    </row>
    <row r="274" spans="1:20" x14ac:dyDescent="0.25">
      <c r="A274" s="4" t="s">
        <v>1072</v>
      </c>
      <c r="B274" s="3">
        <f t="shared" si="4"/>
        <v>0.56702702702702701</v>
      </c>
      <c r="C274" s="2">
        <v>1</v>
      </c>
      <c r="D274" s="2">
        <v>4</v>
      </c>
      <c r="E274" s="12">
        <v>21000</v>
      </c>
      <c r="F274" s="2" t="s">
        <v>2072</v>
      </c>
      <c r="G274" s="4" t="s">
        <v>1071</v>
      </c>
      <c r="H274" s="4" t="s">
        <v>591</v>
      </c>
      <c r="I274" s="2" t="s">
        <v>1073</v>
      </c>
      <c r="J274" s="2">
        <v>0.6</v>
      </c>
      <c r="K274" s="2">
        <v>2.4</v>
      </c>
      <c r="L274" s="2">
        <v>1.8</v>
      </c>
      <c r="M274" s="2">
        <v>3</v>
      </c>
      <c r="N274" s="2">
        <v>5</v>
      </c>
      <c r="O274" s="2">
        <v>60</v>
      </c>
      <c r="P274" s="2" t="s">
        <v>385</v>
      </c>
      <c r="Q274" s="2" t="s">
        <v>8</v>
      </c>
      <c r="R274" s="2" t="s">
        <v>127</v>
      </c>
      <c r="S274" s="2">
        <v>40</v>
      </c>
      <c r="T274" s="2">
        <v>2023</v>
      </c>
    </row>
    <row r="275" spans="1:20" x14ac:dyDescent="0.25">
      <c r="A275" s="4" t="s">
        <v>1074</v>
      </c>
      <c r="B275" s="3">
        <f t="shared" si="4"/>
        <v>0.38216216216216214</v>
      </c>
      <c r="C275" s="2">
        <v>1</v>
      </c>
      <c r="D275" s="2">
        <v>2</v>
      </c>
      <c r="E275" s="12">
        <v>15000</v>
      </c>
      <c r="F275" s="2" t="s">
        <v>2070</v>
      </c>
      <c r="G275" s="4" t="s">
        <v>591</v>
      </c>
      <c r="H275" s="4" t="s">
        <v>322</v>
      </c>
      <c r="I275" s="2" t="s">
        <v>1075</v>
      </c>
      <c r="J275" s="2">
        <v>2.4</v>
      </c>
      <c r="K275" s="2">
        <v>2.6</v>
      </c>
      <c r="L275" s="2">
        <v>0.2</v>
      </c>
      <c r="M275" s="2">
        <v>4</v>
      </c>
      <c r="N275" s="2">
        <v>5</v>
      </c>
      <c r="O275" s="2">
        <v>60</v>
      </c>
      <c r="P275" s="2" t="s">
        <v>385</v>
      </c>
      <c r="Q275" s="2" t="s">
        <v>21</v>
      </c>
      <c r="R275" s="2" t="s">
        <v>127</v>
      </c>
      <c r="S275" s="2">
        <v>40</v>
      </c>
      <c r="T275" s="2">
        <v>2023</v>
      </c>
    </row>
    <row r="276" spans="1:20" x14ac:dyDescent="0.25">
      <c r="A276" s="4" t="s">
        <v>475</v>
      </c>
      <c r="B276" s="3">
        <f t="shared" si="4"/>
        <v>0.34378378378378377</v>
      </c>
      <c r="C276" s="2">
        <v>1</v>
      </c>
      <c r="D276" s="2">
        <v>3</v>
      </c>
      <c r="E276" s="12">
        <v>5900</v>
      </c>
      <c r="F276" s="2" t="s">
        <v>2071</v>
      </c>
      <c r="G276" s="4" t="s">
        <v>322</v>
      </c>
      <c r="H276" s="4" t="s">
        <v>203</v>
      </c>
      <c r="I276" s="2" t="s">
        <v>476</v>
      </c>
      <c r="J276" s="2">
        <v>0</v>
      </c>
      <c r="K276" s="2">
        <v>2.6</v>
      </c>
      <c r="L276" s="2">
        <v>2.6</v>
      </c>
      <c r="M276" s="2">
        <v>1</v>
      </c>
      <c r="N276" s="2">
        <v>2</v>
      </c>
      <c r="O276" s="2">
        <v>23</v>
      </c>
      <c r="P276" s="2" t="s">
        <v>385</v>
      </c>
      <c r="Q276" s="2" t="s">
        <v>8</v>
      </c>
      <c r="R276" s="2" t="s">
        <v>17</v>
      </c>
      <c r="S276" s="2">
        <v>40</v>
      </c>
      <c r="T276" s="2">
        <v>2023</v>
      </c>
    </row>
    <row r="277" spans="1:20" x14ac:dyDescent="0.25">
      <c r="A277" s="4" t="s">
        <v>477</v>
      </c>
      <c r="B277" s="3">
        <f t="shared" si="4"/>
        <v>0.50378378378378375</v>
      </c>
      <c r="C277" s="2">
        <v>2</v>
      </c>
      <c r="D277" s="2">
        <v>4</v>
      </c>
      <c r="E277" s="12">
        <v>5900</v>
      </c>
      <c r="F277" s="2" t="s">
        <v>2072</v>
      </c>
      <c r="G277" s="4" t="s">
        <v>203</v>
      </c>
      <c r="H277" s="4" t="s">
        <v>479</v>
      </c>
      <c r="I277" s="2" t="s">
        <v>478</v>
      </c>
      <c r="J277" s="2">
        <v>2.6</v>
      </c>
      <c r="K277" s="2">
        <v>3.9</v>
      </c>
      <c r="L277" s="2">
        <v>1.3</v>
      </c>
      <c r="M277" s="2">
        <v>2</v>
      </c>
      <c r="N277" s="2">
        <v>2</v>
      </c>
      <c r="O277" s="2">
        <v>23</v>
      </c>
      <c r="P277" s="2" t="s">
        <v>385</v>
      </c>
      <c r="Q277" s="2" t="s">
        <v>8</v>
      </c>
      <c r="R277" s="2" t="s">
        <v>17</v>
      </c>
      <c r="S277" s="2">
        <v>40</v>
      </c>
      <c r="T277" s="2">
        <v>2023</v>
      </c>
    </row>
    <row r="278" spans="1:20" x14ac:dyDescent="0.25">
      <c r="A278" s="4" t="s">
        <v>480</v>
      </c>
      <c r="B278" s="3">
        <f t="shared" si="4"/>
        <v>0.57675675675675675</v>
      </c>
      <c r="C278" s="2">
        <v>3</v>
      </c>
      <c r="D278" s="2">
        <v>4</v>
      </c>
      <c r="E278" s="12">
        <v>3400</v>
      </c>
      <c r="F278" s="2" t="s">
        <v>2072</v>
      </c>
      <c r="G278" s="4" t="s">
        <v>479</v>
      </c>
      <c r="H278" s="4" t="s">
        <v>224</v>
      </c>
      <c r="I278" s="2" t="s">
        <v>481</v>
      </c>
      <c r="J278" s="2">
        <v>3.9</v>
      </c>
      <c r="K278" s="2">
        <v>4.8</v>
      </c>
      <c r="L278" s="2">
        <v>0.9</v>
      </c>
      <c r="M278" s="2">
        <v>3</v>
      </c>
      <c r="N278" s="2">
        <v>4</v>
      </c>
      <c r="O278" s="2">
        <v>60</v>
      </c>
      <c r="P278" s="2" t="s">
        <v>385</v>
      </c>
      <c r="Q278" s="2" t="s">
        <v>21</v>
      </c>
      <c r="R278" s="2" t="s">
        <v>17</v>
      </c>
      <c r="S278" s="2">
        <v>40</v>
      </c>
      <c r="T278" s="2">
        <v>2023</v>
      </c>
    </row>
    <row r="279" spans="1:20" x14ac:dyDescent="0.25">
      <c r="A279" s="4" t="s">
        <v>482</v>
      </c>
      <c r="B279" s="3">
        <f t="shared" si="4"/>
        <v>0.51621621621621616</v>
      </c>
      <c r="C279" s="2">
        <v>2</v>
      </c>
      <c r="D279" s="2">
        <v>5</v>
      </c>
      <c r="E279" s="12">
        <v>1500</v>
      </c>
      <c r="F279" s="2" t="s">
        <v>2073</v>
      </c>
      <c r="G279" s="4" t="s">
        <v>224</v>
      </c>
      <c r="H279" s="4" t="s">
        <v>262</v>
      </c>
      <c r="I279" s="2" t="s">
        <v>483</v>
      </c>
      <c r="J279" s="2">
        <v>4.8</v>
      </c>
      <c r="K279" s="2">
        <v>6.9</v>
      </c>
      <c r="L279" s="2">
        <v>2.1</v>
      </c>
      <c r="M279" s="2">
        <v>4</v>
      </c>
      <c r="N279" s="2">
        <v>2</v>
      </c>
      <c r="O279" s="2">
        <v>22</v>
      </c>
      <c r="P279" s="2" t="s">
        <v>385</v>
      </c>
      <c r="Q279" s="2" t="s">
        <v>8</v>
      </c>
      <c r="R279" s="2" t="s">
        <v>17</v>
      </c>
      <c r="S279" s="2">
        <v>35</v>
      </c>
      <c r="T279" s="2">
        <v>2023</v>
      </c>
    </row>
    <row r="280" spans="1:20" x14ac:dyDescent="0.25">
      <c r="A280" s="4" t="s">
        <v>2047</v>
      </c>
      <c r="B280" s="3">
        <f t="shared" si="4"/>
        <v>0.3951351351351351</v>
      </c>
      <c r="C280" s="2">
        <v>2</v>
      </c>
      <c r="D280" s="2">
        <v>3</v>
      </c>
      <c r="E280" s="12">
        <v>1400</v>
      </c>
      <c r="F280" s="2" t="s">
        <v>2071</v>
      </c>
      <c r="G280" s="4" t="s">
        <v>210</v>
      </c>
      <c r="H280" s="4" t="s">
        <v>291</v>
      </c>
      <c r="I280" s="2" t="s">
        <v>2048</v>
      </c>
      <c r="J280" s="2">
        <v>0</v>
      </c>
      <c r="K280" s="2">
        <v>2.5</v>
      </c>
      <c r="L280" s="2">
        <v>2.5</v>
      </c>
      <c r="M280" s="2">
        <v>1</v>
      </c>
      <c r="N280" s="2">
        <v>2</v>
      </c>
      <c r="O280" s="2">
        <v>22</v>
      </c>
      <c r="P280" s="2" t="s">
        <v>385</v>
      </c>
      <c r="Q280" s="2" t="s">
        <v>8</v>
      </c>
      <c r="R280" s="2" t="s">
        <v>7</v>
      </c>
      <c r="S280" s="2">
        <v>40</v>
      </c>
      <c r="T280" s="2">
        <v>2023</v>
      </c>
    </row>
    <row r="281" spans="1:20" x14ac:dyDescent="0.25">
      <c r="A281" s="4" t="s">
        <v>2049</v>
      </c>
      <c r="B281" s="3">
        <f t="shared" si="4"/>
        <v>0.57243243243243236</v>
      </c>
      <c r="C281" s="2">
        <v>3</v>
      </c>
      <c r="D281" s="2">
        <v>4</v>
      </c>
      <c r="E281" s="12">
        <v>3000</v>
      </c>
      <c r="F281" s="2" t="s">
        <v>2072</v>
      </c>
      <c r="G281" s="4" t="s">
        <v>291</v>
      </c>
      <c r="H281" s="4" t="s">
        <v>203</v>
      </c>
      <c r="I281" s="2" t="s">
        <v>2050</v>
      </c>
      <c r="J281" s="2">
        <v>2.5</v>
      </c>
      <c r="K281" s="2">
        <v>2.8</v>
      </c>
      <c r="L281" s="2">
        <v>0.3</v>
      </c>
      <c r="M281" s="2">
        <v>2</v>
      </c>
      <c r="N281" s="2">
        <v>2</v>
      </c>
      <c r="O281" s="2">
        <v>21</v>
      </c>
      <c r="P281" s="2" t="s">
        <v>385</v>
      </c>
      <c r="Q281" s="2" t="s">
        <v>8</v>
      </c>
      <c r="R281" s="2" t="s">
        <v>7</v>
      </c>
      <c r="S281" s="2">
        <v>40</v>
      </c>
      <c r="T281" s="2">
        <v>2023</v>
      </c>
    </row>
    <row r="282" spans="1:20" x14ac:dyDescent="0.25">
      <c r="A282" s="4" t="s">
        <v>2051</v>
      </c>
      <c r="B282" s="3">
        <f t="shared" si="4"/>
        <v>0.41243243243243244</v>
      </c>
      <c r="C282" s="2">
        <v>2</v>
      </c>
      <c r="D282" s="2">
        <v>3</v>
      </c>
      <c r="E282" s="12">
        <v>3000</v>
      </c>
      <c r="F282" s="2" t="s">
        <v>2071</v>
      </c>
      <c r="G282" s="4" t="s">
        <v>203</v>
      </c>
      <c r="H282" s="4" t="s">
        <v>1923</v>
      </c>
      <c r="I282" s="2" t="s">
        <v>2052</v>
      </c>
      <c r="J282" s="2">
        <v>2.8</v>
      </c>
      <c r="K282" s="2">
        <v>5.0999999999999996</v>
      </c>
      <c r="L282" s="2">
        <v>2.2999999999999998</v>
      </c>
      <c r="M282" s="2">
        <v>3</v>
      </c>
      <c r="N282" s="2">
        <v>2</v>
      </c>
      <c r="O282" s="2">
        <v>22</v>
      </c>
      <c r="P282" s="2" t="s">
        <v>385</v>
      </c>
      <c r="Q282" s="2" t="s">
        <v>8</v>
      </c>
      <c r="R282" s="2" t="s">
        <v>7</v>
      </c>
      <c r="S282" s="2">
        <v>40</v>
      </c>
      <c r="T282" s="2">
        <v>2023</v>
      </c>
    </row>
    <row r="283" spans="1:20" x14ac:dyDescent="0.25">
      <c r="A283" s="4" t="s">
        <v>1922</v>
      </c>
      <c r="B283" s="3">
        <f t="shared" si="4"/>
        <v>0.30810810810810807</v>
      </c>
      <c r="C283" s="2">
        <v>1</v>
      </c>
      <c r="D283" s="2">
        <v>3</v>
      </c>
      <c r="E283" s="12">
        <v>2600</v>
      </c>
      <c r="F283" s="2" t="s">
        <v>2071</v>
      </c>
      <c r="G283" s="4" t="s">
        <v>1923</v>
      </c>
      <c r="H283" s="4" t="s">
        <v>224</v>
      </c>
      <c r="I283" s="2" t="s">
        <v>1924</v>
      </c>
      <c r="J283" s="2">
        <v>0</v>
      </c>
      <c r="K283" s="2">
        <v>1.3</v>
      </c>
      <c r="L283" s="2">
        <v>1.3</v>
      </c>
      <c r="M283" s="2">
        <v>1</v>
      </c>
      <c r="N283" s="2">
        <v>2</v>
      </c>
      <c r="O283" s="2">
        <v>23</v>
      </c>
      <c r="P283" s="2" t="s">
        <v>385</v>
      </c>
      <c r="Q283" s="2" t="s">
        <v>8</v>
      </c>
      <c r="R283" s="2" t="s">
        <v>7</v>
      </c>
      <c r="S283" s="2">
        <v>40</v>
      </c>
      <c r="T283" s="2">
        <v>2023</v>
      </c>
    </row>
    <row r="284" spans="1:20" x14ac:dyDescent="0.25">
      <c r="A284" s="4" t="s">
        <v>1912</v>
      </c>
      <c r="B284" s="3">
        <f t="shared" si="4"/>
        <v>0.24918918918918917</v>
      </c>
      <c r="C284" s="2">
        <v>1</v>
      </c>
      <c r="D284" s="2">
        <v>2</v>
      </c>
      <c r="E284" s="12">
        <v>2700</v>
      </c>
      <c r="F284" s="2" t="s">
        <v>2070</v>
      </c>
      <c r="G284" s="4" t="s">
        <v>224</v>
      </c>
      <c r="H284" s="4" t="s">
        <v>1914</v>
      </c>
      <c r="I284" s="2" t="s">
        <v>1913</v>
      </c>
      <c r="J284" s="2">
        <v>0</v>
      </c>
      <c r="K284" s="2">
        <v>1.2</v>
      </c>
      <c r="L284" s="2">
        <v>1.2</v>
      </c>
      <c r="M284" s="2">
        <v>1</v>
      </c>
      <c r="N284" s="2">
        <v>2</v>
      </c>
      <c r="O284" s="2">
        <v>23</v>
      </c>
      <c r="P284" s="2" t="s">
        <v>385</v>
      </c>
      <c r="Q284" s="2" t="s">
        <v>8</v>
      </c>
      <c r="R284" s="2" t="s">
        <v>17</v>
      </c>
      <c r="S284" s="2">
        <v>40</v>
      </c>
      <c r="T284" s="2">
        <v>2023</v>
      </c>
    </row>
    <row r="285" spans="1:20" x14ac:dyDescent="0.25">
      <c r="A285" s="4" t="s">
        <v>1915</v>
      </c>
      <c r="B285" s="3">
        <f t="shared" si="4"/>
        <v>0.28918918918918918</v>
      </c>
      <c r="C285" s="2">
        <v>2</v>
      </c>
      <c r="D285" s="2">
        <v>1</v>
      </c>
      <c r="E285" s="12">
        <v>2700</v>
      </c>
      <c r="F285" s="2" t="s">
        <v>2069</v>
      </c>
      <c r="G285" s="4" t="s">
        <v>1914</v>
      </c>
      <c r="H285" s="4" t="s">
        <v>15</v>
      </c>
      <c r="I285" s="2" t="s">
        <v>1916</v>
      </c>
      <c r="J285" s="2">
        <v>1.2</v>
      </c>
      <c r="K285" s="2">
        <v>1.3</v>
      </c>
      <c r="L285" s="2">
        <v>0.1</v>
      </c>
      <c r="M285" s="2">
        <v>2</v>
      </c>
      <c r="N285" s="2">
        <v>4</v>
      </c>
      <c r="O285" s="2">
        <v>48</v>
      </c>
      <c r="P285" s="2" t="s">
        <v>385</v>
      </c>
      <c r="Q285" s="2" t="s">
        <v>21</v>
      </c>
      <c r="R285" s="2" t="s">
        <v>17</v>
      </c>
      <c r="S285" s="2">
        <v>35</v>
      </c>
      <c r="T285" s="2">
        <v>2023</v>
      </c>
    </row>
    <row r="286" spans="1:20" x14ac:dyDescent="0.25">
      <c r="A286" s="4" t="s">
        <v>1917</v>
      </c>
      <c r="B286" s="3">
        <f t="shared" si="4"/>
        <v>0.44810810810810808</v>
      </c>
      <c r="C286" s="2">
        <v>1</v>
      </c>
      <c r="D286" s="2">
        <v>4</v>
      </c>
      <c r="E286" s="12">
        <v>10000</v>
      </c>
      <c r="F286" s="2" t="s">
        <v>2072</v>
      </c>
      <c r="G286" s="4" t="s">
        <v>15</v>
      </c>
      <c r="H286" s="4" t="s">
        <v>1919</v>
      </c>
      <c r="I286" s="2" t="s">
        <v>1918</v>
      </c>
      <c r="J286" s="2">
        <v>1.3</v>
      </c>
      <c r="K286" s="2">
        <v>2.5</v>
      </c>
      <c r="L286" s="2">
        <v>1.2</v>
      </c>
      <c r="M286" s="2">
        <v>3</v>
      </c>
      <c r="N286" s="2">
        <v>5</v>
      </c>
      <c r="O286" s="2">
        <v>53</v>
      </c>
      <c r="P286" s="2" t="s">
        <v>385</v>
      </c>
      <c r="Q286" s="2" t="s">
        <v>21</v>
      </c>
      <c r="R286" s="2" t="s">
        <v>17</v>
      </c>
      <c r="S286" s="2">
        <v>35</v>
      </c>
      <c r="T286" s="2">
        <v>2023</v>
      </c>
    </row>
    <row r="287" spans="1:20" x14ac:dyDescent="0.25">
      <c r="A287" s="4" t="s">
        <v>1920</v>
      </c>
      <c r="B287" s="3">
        <f t="shared" si="4"/>
        <v>0.37405405405405406</v>
      </c>
      <c r="C287" s="2">
        <v>1</v>
      </c>
      <c r="D287" s="2">
        <v>3</v>
      </c>
      <c r="E287" s="12">
        <v>8700</v>
      </c>
      <c r="F287" s="2" t="s">
        <v>2071</v>
      </c>
      <c r="G287" s="4" t="s">
        <v>1919</v>
      </c>
      <c r="H287" s="4" t="s">
        <v>1017</v>
      </c>
      <c r="I287" s="2" t="s">
        <v>1921</v>
      </c>
      <c r="J287" s="2">
        <v>2.5</v>
      </c>
      <c r="K287" s="2">
        <v>2.7</v>
      </c>
      <c r="L287" s="2">
        <v>0.2</v>
      </c>
      <c r="M287" s="2">
        <v>4</v>
      </c>
      <c r="N287" s="2">
        <v>4</v>
      </c>
      <c r="O287" s="2">
        <v>48</v>
      </c>
      <c r="P287" s="2" t="s">
        <v>385</v>
      </c>
      <c r="Q287" s="2" t="s">
        <v>21</v>
      </c>
      <c r="R287" s="2" t="s">
        <v>17</v>
      </c>
      <c r="S287" s="2">
        <v>35</v>
      </c>
      <c r="T287" s="2">
        <v>2023</v>
      </c>
    </row>
    <row r="288" spans="1:20" x14ac:dyDescent="0.25">
      <c r="A288" s="4" t="s">
        <v>1016</v>
      </c>
      <c r="B288" s="3">
        <f t="shared" si="4"/>
        <v>0.39621621621621622</v>
      </c>
      <c r="C288" s="2">
        <v>1</v>
      </c>
      <c r="D288" s="2">
        <v>4</v>
      </c>
      <c r="E288" s="12">
        <v>5200</v>
      </c>
      <c r="F288" s="2" t="s">
        <v>2072</v>
      </c>
      <c r="G288" s="4" t="s">
        <v>1017</v>
      </c>
      <c r="H288" s="4" t="s">
        <v>395</v>
      </c>
      <c r="I288" s="2" t="s">
        <v>1018</v>
      </c>
      <c r="J288" s="2">
        <v>0</v>
      </c>
      <c r="K288" s="2">
        <v>0.3</v>
      </c>
      <c r="L288" s="2">
        <v>0.3</v>
      </c>
      <c r="M288" s="2">
        <v>1</v>
      </c>
      <c r="N288" s="2">
        <v>4</v>
      </c>
      <c r="O288" s="2">
        <v>48</v>
      </c>
      <c r="P288" s="2" t="s">
        <v>385</v>
      </c>
      <c r="Q288" s="2" t="s">
        <v>21</v>
      </c>
      <c r="R288" s="2" t="s">
        <v>17</v>
      </c>
      <c r="S288" s="2">
        <v>35</v>
      </c>
      <c r="T288" s="2">
        <v>2023</v>
      </c>
    </row>
    <row r="289" spans="1:20" x14ac:dyDescent="0.25">
      <c r="A289" s="4" t="s">
        <v>1019</v>
      </c>
      <c r="B289" s="3">
        <f t="shared" si="4"/>
        <v>0.50594594594594589</v>
      </c>
      <c r="C289" s="2">
        <v>2</v>
      </c>
      <c r="D289" s="2">
        <v>4</v>
      </c>
      <c r="E289" s="12">
        <v>6100</v>
      </c>
      <c r="F289" s="2" t="s">
        <v>2072</v>
      </c>
      <c r="G289" s="4" t="s">
        <v>395</v>
      </c>
      <c r="H289" s="4" t="s">
        <v>308</v>
      </c>
      <c r="I289" s="2" t="s">
        <v>1020</v>
      </c>
      <c r="J289" s="2">
        <v>0.3</v>
      </c>
      <c r="K289" s="2">
        <v>1.3</v>
      </c>
      <c r="L289" s="2">
        <v>1</v>
      </c>
      <c r="M289" s="2">
        <v>2</v>
      </c>
      <c r="N289" s="2">
        <v>4</v>
      </c>
      <c r="O289" s="2">
        <v>48</v>
      </c>
      <c r="P289" s="2" t="s">
        <v>385</v>
      </c>
      <c r="Q289" s="2" t="s">
        <v>21</v>
      </c>
      <c r="R289" s="2" t="s">
        <v>17</v>
      </c>
      <c r="S289" s="2">
        <v>35</v>
      </c>
      <c r="T289" s="2">
        <v>2023</v>
      </c>
    </row>
    <row r="290" spans="1:20" x14ac:dyDescent="0.25">
      <c r="A290" s="4" t="s">
        <v>1787</v>
      </c>
      <c r="B290" s="3">
        <f t="shared" si="4"/>
        <v>0.41567567567567565</v>
      </c>
      <c r="C290" s="2">
        <v>2</v>
      </c>
      <c r="D290" s="2">
        <v>3</v>
      </c>
      <c r="E290" s="12">
        <v>3300</v>
      </c>
      <c r="F290" s="2" t="s">
        <v>2071</v>
      </c>
      <c r="G290" s="4" t="s">
        <v>308</v>
      </c>
      <c r="H290" s="4" t="s">
        <v>170</v>
      </c>
      <c r="I290" s="2" t="s">
        <v>1788</v>
      </c>
      <c r="J290" s="2">
        <v>0</v>
      </c>
      <c r="K290" s="2">
        <v>0.1</v>
      </c>
      <c r="L290" s="2">
        <v>0.1</v>
      </c>
      <c r="M290" s="2">
        <v>1</v>
      </c>
      <c r="N290" s="2">
        <v>4</v>
      </c>
      <c r="O290" s="2">
        <v>48</v>
      </c>
      <c r="P290" s="2" t="s">
        <v>385</v>
      </c>
      <c r="Q290" s="2" t="s">
        <v>21</v>
      </c>
      <c r="R290" s="2" t="s">
        <v>127</v>
      </c>
      <c r="S290" s="2">
        <v>30</v>
      </c>
      <c r="T290" s="2">
        <v>2023</v>
      </c>
    </row>
    <row r="291" spans="1:20" x14ac:dyDescent="0.25">
      <c r="A291" s="4" t="s">
        <v>1789</v>
      </c>
      <c r="B291" s="3">
        <f t="shared" si="4"/>
        <v>0.41567567567567565</v>
      </c>
      <c r="C291" s="2">
        <v>2</v>
      </c>
      <c r="D291" s="2">
        <v>3</v>
      </c>
      <c r="E291" s="12">
        <v>3300</v>
      </c>
      <c r="F291" s="2" t="s">
        <v>2071</v>
      </c>
      <c r="G291" s="4" t="s">
        <v>170</v>
      </c>
      <c r="H291" s="4" t="s">
        <v>501</v>
      </c>
      <c r="I291" s="2" t="s">
        <v>1790</v>
      </c>
      <c r="J291" s="2">
        <v>0.1</v>
      </c>
      <c r="K291" s="2">
        <v>0.2</v>
      </c>
      <c r="L291" s="2">
        <v>0.1</v>
      </c>
      <c r="M291" s="2">
        <v>2</v>
      </c>
      <c r="N291" s="2">
        <v>2</v>
      </c>
      <c r="O291" s="2">
        <v>24</v>
      </c>
      <c r="P291" s="2" t="s">
        <v>385</v>
      </c>
      <c r="Q291" s="2" t="s">
        <v>21</v>
      </c>
      <c r="R291" s="2" t="s">
        <v>127</v>
      </c>
      <c r="S291" s="2">
        <v>30</v>
      </c>
      <c r="T291" s="2">
        <v>2023</v>
      </c>
    </row>
    <row r="292" spans="1:20" x14ac:dyDescent="0.25">
      <c r="A292" s="4" t="s">
        <v>1791</v>
      </c>
      <c r="B292" s="3">
        <f t="shared" si="4"/>
        <v>0.60594594594594597</v>
      </c>
      <c r="C292" s="2">
        <v>3</v>
      </c>
      <c r="D292" s="2">
        <v>4</v>
      </c>
      <c r="E292" s="12">
        <v>6100</v>
      </c>
      <c r="F292" s="2" t="s">
        <v>2072</v>
      </c>
      <c r="G292" s="4" t="s">
        <v>501</v>
      </c>
      <c r="H292" s="4" t="s">
        <v>434</v>
      </c>
      <c r="I292" s="2" t="s">
        <v>1792</v>
      </c>
      <c r="J292" s="2">
        <v>0.2</v>
      </c>
      <c r="K292" s="2">
        <v>0.6</v>
      </c>
      <c r="L292" s="2">
        <v>0.4</v>
      </c>
      <c r="M292" s="2">
        <v>3</v>
      </c>
      <c r="N292" s="2">
        <v>3</v>
      </c>
      <c r="O292" s="2">
        <v>38</v>
      </c>
      <c r="P292" s="2" t="s">
        <v>385</v>
      </c>
      <c r="Q292" s="2" t="s">
        <v>21</v>
      </c>
      <c r="R292" s="2" t="s">
        <v>127</v>
      </c>
      <c r="S292" s="2">
        <v>30</v>
      </c>
      <c r="T292" s="2">
        <v>2023</v>
      </c>
    </row>
    <row r="293" spans="1:20" x14ac:dyDescent="0.25">
      <c r="A293" s="4" t="s">
        <v>1793</v>
      </c>
      <c r="B293" s="3">
        <f t="shared" si="4"/>
        <v>0.34594594594594597</v>
      </c>
      <c r="C293" s="2">
        <v>1</v>
      </c>
      <c r="D293" s="2">
        <v>3</v>
      </c>
      <c r="E293" s="12">
        <v>6100</v>
      </c>
      <c r="F293" s="2" t="s">
        <v>2071</v>
      </c>
      <c r="G293" s="4" t="s">
        <v>434</v>
      </c>
      <c r="H293" s="4" t="s">
        <v>72</v>
      </c>
      <c r="I293" s="2" t="s">
        <v>1794</v>
      </c>
      <c r="J293" s="2">
        <v>0.6</v>
      </c>
      <c r="K293" s="2">
        <v>0.8</v>
      </c>
      <c r="L293" s="2">
        <v>0.2</v>
      </c>
      <c r="M293" s="2">
        <v>4</v>
      </c>
      <c r="N293" s="2">
        <v>3</v>
      </c>
      <c r="O293" s="2">
        <v>52</v>
      </c>
      <c r="P293" s="2" t="s">
        <v>385</v>
      </c>
      <c r="Q293" s="2" t="s">
        <v>21</v>
      </c>
      <c r="R293" s="2" t="s">
        <v>127</v>
      </c>
      <c r="T293" s="2">
        <v>2023</v>
      </c>
    </row>
    <row r="294" spans="1:20" x14ac:dyDescent="0.25">
      <c r="A294" s="4" t="s">
        <v>1795</v>
      </c>
      <c r="B294" s="3">
        <f t="shared" si="4"/>
        <v>0.4027027027027027</v>
      </c>
      <c r="C294" s="2">
        <v>1</v>
      </c>
      <c r="D294" s="2">
        <v>4</v>
      </c>
      <c r="E294" s="12">
        <v>5800</v>
      </c>
      <c r="F294" s="2" t="s">
        <v>2072</v>
      </c>
      <c r="G294" s="4" t="s">
        <v>72</v>
      </c>
      <c r="H294" s="4" t="s">
        <v>230</v>
      </c>
      <c r="I294" s="2" t="s">
        <v>1796</v>
      </c>
      <c r="J294" s="2">
        <v>0.8</v>
      </c>
      <c r="K294" s="2">
        <v>0.9</v>
      </c>
      <c r="L294" s="2">
        <v>0.1</v>
      </c>
      <c r="M294" s="2">
        <v>5</v>
      </c>
      <c r="N294" s="2">
        <v>2</v>
      </c>
      <c r="O294" s="2">
        <v>24</v>
      </c>
      <c r="P294" s="2" t="s">
        <v>385</v>
      </c>
      <c r="Q294" s="2" t="s">
        <v>21</v>
      </c>
      <c r="R294" s="2" t="s">
        <v>127</v>
      </c>
      <c r="S294" s="2">
        <v>45</v>
      </c>
      <c r="T294" s="2">
        <v>2023</v>
      </c>
    </row>
    <row r="295" spans="1:20" x14ac:dyDescent="0.25">
      <c r="A295" s="4" t="s">
        <v>1797</v>
      </c>
      <c r="B295" s="3">
        <f t="shared" si="4"/>
        <v>0.62540540540540546</v>
      </c>
      <c r="C295" s="2">
        <v>3</v>
      </c>
      <c r="D295" s="2">
        <v>4</v>
      </c>
      <c r="E295" s="12">
        <v>7900</v>
      </c>
      <c r="F295" s="2" t="s">
        <v>2072</v>
      </c>
      <c r="G295" s="4" t="s">
        <v>230</v>
      </c>
      <c r="H295" s="4" t="s">
        <v>90</v>
      </c>
      <c r="I295" s="2" t="s">
        <v>1798</v>
      </c>
      <c r="J295" s="2">
        <v>0.9</v>
      </c>
      <c r="K295" s="2">
        <v>1.4</v>
      </c>
      <c r="L295" s="2">
        <v>0.5</v>
      </c>
      <c r="M295" s="2">
        <v>6</v>
      </c>
      <c r="N295" s="2">
        <v>3</v>
      </c>
      <c r="O295" s="2">
        <v>36</v>
      </c>
      <c r="P295" s="2" t="s">
        <v>385</v>
      </c>
      <c r="Q295" s="2" t="s">
        <v>21</v>
      </c>
      <c r="R295" s="2" t="s">
        <v>127</v>
      </c>
      <c r="S295" s="2">
        <v>45</v>
      </c>
      <c r="T295" s="2">
        <v>2023</v>
      </c>
    </row>
    <row r="296" spans="1:20" x14ac:dyDescent="0.25">
      <c r="A296" s="4" t="s">
        <v>632</v>
      </c>
      <c r="B296" s="3">
        <f t="shared" si="4"/>
        <v>0.51567567567567563</v>
      </c>
      <c r="C296" s="2">
        <v>2</v>
      </c>
      <c r="D296" s="2">
        <v>4</v>
      </c>
      <c r="E296" s="12">
        <v>7000</v>
      </c>
      <c r="F296" s="2" t="s">
        <v>2072</v>
      </c>
      <c r="G296" s="4" t="s">
        <v>146</v>
      </c>
      <c r="H296" s="4" t="s">
        <v>314</v>
      </c>
      <c r="I296" s="2" t="s">
        <v>633</v>
      </c>
      <c r="J296" s="2">
        <v>0</v>
      </c>
      <c r="K296" s="2">
        <v>0.7</v>
      </c>
      <c r="L296" s="2">
        <v>0.7</v>
      </c>
      <c r="M296" s="2">
        <v>1</v>
      </c>
      <c r="N296" s="2">
        <v>2</v>
      </c>
      <c r="O296" s="2">
        <v>21</v>
      </c>
      <c r="P296" s="2" t="s">
        <v>385</v>
      </c>
      <c r="Q296" s="2" t="s">
        <v>8</v>
      </c>
      <c r="R296" s="2" t="s">
        <v>17</v>
      </c>
      <c r="S296" s="2">
        <v>40</v>
      </c>
      <c r="T296" s="2">
        <v>2023</v>
      </c>
    </row>
    <row r="297" spans="1:20" x14ac:dyDescent="0.25">
      <c r="A297" s="4" t="s">
        <v>1210</v>
      </c>
      <c r="B297" s="3">
        <f t="shared" si="4"/>
        <v>0.25243243243243241</v>
      </c>
      <c r="C297" s="2">
        <v>1</v>
      </c>
      <c r="D297" s="2">
        <v>2</v>
      </c>
      <c r="E297" s="12">
        <v>3000</v>
      </c>
      <c r="F297" s="2" t="s">
        <v>2070</v>
      </c>
      <c r="G297" s="4" t="s">
        <v>314</v>
      </c>
      <c r="H297" s="4" t="s">
        <v>1146</v>
      </c>
      <c r="I297" s="2" t="s">
        <v>1211</v>
      </c>
      <c r="J297" s="2">
        <v>0</v>
      </c>
      <c r="K297" s="2">
        <v>1.5</v>
      </c>
      <c r="L297" s="2">
        <v>1.5</v>
      </c>
      <c r="M297" s="2">
        <v>1</v>
      </c>
      <c r="N297" s="2">
        <v>2</v>
      </c>
      <c r="O297" s="2">
        <v>20</v>
      </c>
      <c r="P297" s="2" t="s">
        <v>385</v>
      </c>
      <c r="Q297" s="2" t="s">
        <v>8</v>
      </c>
      <c r="R297" s="2" t="s">
        <v>7</v>
      </c>
      <c r="S297" s="2">
        <v>40</v>
      </c>
      <c r="T297" s="2">
        <v>2023</v>
      </c>
    </row>
    <row r="298" spans="1:20" x14ac:dyDescent="0.25">
      <c r="A298" s="4" t="s">
        <v>1438</v>
      </c>
      <c r="B298" s="3">
        <f t="shared" si="4"/>
        <v>0.56594594594594594</v>
      </c>
      <c r="C298" s="2">
        <v>3</v>
      </c>
      <c r="D298" s="2">
        <v>4</v>
      </c>
      <c r="E298" s="12">
        <v>2400</v>
      </c>
      <c r="F298" s="2" t="s">
        <v>2072</v>
      </c>
      <c r="G298" s="4" t="s">
        <v>314</v>
      </c>
      <c r="H298" s="4" t="s">
        <v>1440</v>
      </c>
      <c r="I298" s="2" t="s">
        <v>1439</v>
      </c>
      <c r="J298" s="2">
        <v>0</v>
      </c>
      <c r="K298" s="2">
        <v>1.4</v>
      </c>
      <c r="L298" s="2">
        <v>1.4</v>
      </c>
      <c r="M298" s="2">
        <v>1</v>
      </c>
      <c r="N298" s="2">
        <v>2</v>
      </c>
      <c r="O298" s="2">
        <v>21</v>
      </c>
      <c r="P298" s="2" t="s">
        <v>385</v>
      </c>
      <c r="Q298" s="2" t="s">
        <v>8</v>
      </c>
      <c r="R298" s="2" t="s">
        <v>17</v>
      </c>
      <c r="S298" s="2">
        <v>40</v>
      </c>
      <c r="T298" s="2">
        <v>2023</v>
      </c>
    </row>
    <row r="299" spans="1:20" x14ac:dyDescent="0.25">
      <c r="A299" s="4" t="s">
        <v>1441</v>
      </c>
      <c r="B299" s="3">
        <f t="shared" si="4"/>
        <v>0.4681081081081081</v>
      </c>
      <c r="C299" s="2">
        <v>2</v>
      </c>
      <c r="D299" s="2">
        <v>4</v>
      </c>
      <c r="E299" s="12">
        <v>2600</v>
      </c>
      <c r="F299" s="2" t="s">
        <v>2072</v>
      </c>
      <c r="G299" s="4" t="s">
        <v>1440</v>
      </c>
      <c r="H299" s="4" t="s">
        <v>206</v>
      </c>
      <c r="I299" s="2" t="s">
        <v>1442</v>
      </c>
      <c r="J299" s="2">
        <v>1.4</v>
      </c>
      <c r="K299" s="2">
        <v>2.8</v>
      </c>
      <c r="L299" s="2">
        <v>1.4</v>
      </c>
      <c r="M299" s="2">
        <v>2</v>
      </c>
      <c r="N299" s="2">
        <v>2</v>
      </c>
      <c r="O299" s="2">
        <v>21</v>
      </c>
      <c r="P299" s="2" t="s">
        <v>385</v>
      </c>
      <c r="Q299" s="2" t="s">
        <v>8</v>
      </c>
      <c r="R299" s="2" t="s">
        <v>17</v>
      </c>
      <c r="S299" s="2">
        <v>40</v>
      </c>
      <c r="T299" s="2">
        <v>2023</v>
      </c>
    </row>
    <row r="300" spans="1:20" x14ac:dyDescent="0.25">
      <c r="A300" s="4" t="s">
        <v>1443</v>
      </c>
      <c r="B300" s="3">
        <f t="shared" si="4"/>
        <v>0.4081081081081081</v>
      </c>
      <c r="C300" s="2">
        <v>2</v>
      </c>
      <c r="D300" s="2">
        <v>3</v>
      </c>
      <c r="E300" s="12">
        <v>2600</v>
      </c>
      <c r="F300" s="2" t="s">
        <v>2071</v>
      </c>
      <c r="G300" s="4" t="s">
        <v>206</v>
      </c>
      <c r="H300" s="4" t="s">
        <v>926</v>
      </c>
      <c r="I300" s="2" t="s">
        <v>1444</v>
      </c>
      <c r="J300" s="2">
        <v>2.8</v>
      </c>
      <c r="K300" s="2">
        <v>3.6</v>
      </c>
      <c r="L300" s="2">
        <v>0.8</v>
      </c>
      <c r="M300" s="2">
        <v>3</v>
      </c>
      <c r="N300" s="2">
        <v>2</v>
      </c>
      <c r="O300" s="2">
        <v>21</v>
      </c>
      <c r="P300" s="2" t="s">
        <v>385</v>
      </c>
      <c r="Q300" s="2" t="s">
        <v>8</v>
      </c>
      <c r="R300" s="2" t="s">
        <v>17</v>
      </c>
      <c r="S300" s="2">
        <v>40</v>
      </c>
      <c r="T300" s="2">
        <v>2023</v>
      </c>
    </row>
    <row r="301" spans="1:20" x14ac:dyDescent="0.25">
      <c r="A301" s="4" t="s">
        <v>1445</v>
      </c>
      <c r="B301" s="3">
        <f t="shared" si="4"/>
        <v>0.32648648648648648</v>
      </c>
      <c r="C301" s="2">
        <v>1</v>
      </c>
      <c r="D301" s="2">
        <v>3</v>
      </c>
      <c r="E301" s="12">
        <v>4300</v>
      </c>
      <c r="F301" s="2" t="s">
        <v>2071</v>
      </c>
      <c r="G301" s="4" t="s">
        <v>926</v>
      </c>
      <c r="H301" s="4" t="s">
        <v>326</v>
      </c>
      <c r="I301" s="2" t="s">
        <v>1446</v>
      </c>
      <c r="J301" s="2">
        <v>3.6</v>
      </c>
      <c r="K301" s="2">
        <v>4.8</v>
      </c>
      <c r="L301" s="2">
        <v>1.2</v>
      </c>
      <c r="M301" s="2">
        <v>4</v>
      </c>
      <c r="N301" s="2">
        <v>2</v>
      </c>
      <c r="O301" s="2">
        <v>24</v>
      </c>
      <c r="P301" s="2" t="s">
        <v>385</v>
      </c>
      <c r="Q301" s="2" t="s">
        <v>8</v>
      </c>
      <c r="R301" s="2" t="s">
        <v>17</v>
      </c>
      <c r="S301" s="2">
        <v>40</v>
      </c>
      <c r="T301" s="2">
        <v>2023</v>
      </c>
    </row>
    <row r="302" spans="1:20" x14ac:dyDescent="0.25">
      <c r="A302" s="4" t="s">
        <v>1655</v>
      </c>
      <c r="B302" s="3">
        <f t="shared" si="4"/>
        <v>0.33189189189189189</v>
      </c>
      <c r="C302" s="2">
        <v>1</v>
      </c>
      <c r="D302" s="2">
        <v>3</v>
      </c>
      <c r="E302" s="12">
        <v>4800</v>
      </c>
      <c r="F302" s="2" t="s">
        <v>2071</v>
      </c>
      <c r="G302" s="4" t="s">
        <v>326</v>
      </c>
      <c r="H302" s="4" t="s">
        <v>224</v>
      </c>
      <c r="I302" s="2" t="s">
        <v>1656</v>
      </c>
      <c r="J302" s="2">
        <v>0</v>
      </c>
      <c r="K302" s="2">
        <v>0.7</v>
      </c>
      <c r="L302" s="2">
        <v>0.7</v>
      </c>
      <c r="M302" s="2">
        <v>1</v>
      </c>
      <c r="N302" s="2">
        <v>2</v>
      </c>
      <c r="O302" s="2">
        <v>21</v>
      </c>
      <c r="P302" s="2" t="s">
        <v>385</v>
      </c>
      <c r="Q302" s="2" t="s">
        <v>8</v>
      </c>
      <c r="R302" s="2" t="s">
        <v>17</v>
      </c>
      <c r="S302" s="2">
        <v>40</v>
      </c>
      <c r="T302" s="2">
        <v>2023</v>
      </c>
    </row>
    <row r="303" spans="1:20" x14ac:dyDescent="0.25">
      <c r="A303" s="4" t="s">
        <v>1386</v>
      </c>
      <c r="B303" s="3">
        <f t="shared" si="4"/>
        <v>0.37135135135135133</v>
      </c>
      <c r="C303" s="2">
        <v>1</v>
      </c>
      <c r="D303" s="2">
        <v>4</v>
      </c>
      <c r="E303" s="12">
        <v>2900</v>
      </c>
      <c r="F303" s="2" t="s">
        <v>2072</v>
      </c>
      <c r="G303" s="4" t="s">
        <v>224</v>
      </c>
      <c r="H303" s="4" t="s">
        <v>262</v>
      </c>
      <c r="I303" s="2" t="s">
        <v>1387</v>
      </c>
      <c r="J303" s="2">
        <v>0</v>
      </c>
      <c r="K303" s="2">
        <v>1.8</v>
      </c>
      <c r="L303" s="2">
        <v>1.8</v>
      </c>
      <c r="M303" s="2">
        <v>1</v>
      </c>
      <c r="N303" s="2">
        <v>2</v>
      </c>
      <c r="O303" s="2">
        <v>26</v>
      </c>
      <c r="P303" s="2" t="s">
        <v>385</v>
      </c>
      <c r="Q303" s="2" t="s">
        <v>8</v>
      </c>
      <c r="R303" s="2" t="s">
        <v>7</v>
      </c>
      <c r="S303" s="2">
        <v>35</v>
      </c>
      <c r="T303" s="2">
        <v>2023</v>
      </c>
    </row>
    <row r="304" spans="1:20" x14ac:dyDescent="0.25">
      <c r="A304" s="4" t="s">
        <v>261</v>
      </c>
      <c r="B304" s="3">
        <f t="shared" si="4"/>
        <v>0.48648648648648646</v>
      </c>
      <c r="C304" s="2">
        <v>2</v>
      </c>
      <c r="D304" s="2">
        <v>4</v>
      </c>
      <c r="E304" s="12">
        <v>4300</v>
      </c>
      <c r="F304" s="2" t="s">
        <v>2072</v>
      </c>
      <c r="G304" s="4" t="s">
        <v>262</v>
      </c>
      <c r="H304" s="4" t="s">
        <v>264</v>
      </c>
      <c r="I304" s="2" t="s">
        <v>263</v>
      </c>
      <c r="J304" s="2">
        <v>0</v>
      </c>
      <c r="K304" s="2">
        <v>0.6</v>
      </c>
      <c r="L304" s="2">
        <v>0.6</v>
      </c>
      <c r="M304" s="2">
        <v>1</v>
      </c>
      <c r="N304" s="2">
        <v>2</v>
      </c>
      <c r="O304" s="2">
        <v>34</v>
      </c>
      <c r="P304" s="2" t="s">
        <v>385</v>
      </c>
      <c r="Q304" s="2" t="s">
        <v>21</v>
      </c>
      <c r="R304" s="2" t="s">
        <v>7</v>
      </c>
      <c r="S304" s="2">
        <v>35</v>
      </c>
      <c r="T304" s="2">
        <v>2023</v>
      </c>
    </row>
    <row r="305" spans="1:20" x14ac:dyDescent="0.25">
      <c r="A305" s="4" t="s">
        <v>265</v>
      </c>
      <c r="B305" s="3">
        <f t="shared" si="4"/>
        <v>0.26648648648648648</v>
      </c>
      <c r="C305" s="2">
        <v>1</v>
      </c>
      <c r="D305" s="2">
        <v>2</v>
      </c>
      <c r="E305" s="12">
        <v>4300</v>
      </c>
      <c r="F305" s="2" t="s">
        <v>2070</v>
      </c>
      <c r="G305" s="4" t="s">
        <v>264</v>
      </c>
      <c r="H305" s="4" t="s">
        <v>267</v>
      </c>
      <c r="I305" s="2" t="s">
        <v>266</v>
      </c>
      <c r="J305" s="2">
        <v>0.6</v>
      </c>
      <c r="K305" s="2">
        <v>1.1000000000000001</v>
      </c>
      <c r="L305" s="2">
        <v>0.5</v>
      </c>
      <c r="M305" s="2">
        <v>2</v>
      </c>
      <c r="N305" s="2">
        <v>2</v>
      </c>
      <c r="O305" s="2">
        <v>34</v>
      </c>
      <c r="P305" s="2" t="s">
        <v>385</v>
      </c>
      <c r="Q305" s="2" t="s">
        <v>21</v>
      </c>
      <c r="R305" s="2" t="s">
        <v>7</v>
      </c>
      <c r="S305" s="2">
        <v>35</v>
      </c>
      <c r="T305" s="2">
        <v>2023</v>
      </c>
    </row>
    <row r="306" spans="1:20" x14ac:dyDescent="0.25">
      <c r="A306" s="4" t="s">
        <v>268</v>
      </c>
      <c r="B306" s="3">
        <f t="shared" si="4"/>
        <v>0.38648648648648648</v>
      </c>
      <c r="C306" s="2">
        <v>1</v>
      </c>
      <c r="D306" s="2">
        <v>4</v>
      </c>
      <c r="E306" s="12">
        <v>4300</v>
      </c>
      <c r="F306" s="2" t="s">
        <v>2072</v>
      </c>
      <c r="G306" s="4" t="s">
        <v>269</v>
      </c>
      <c r="H306" s="4" t="s">
        <v>15</v>
      </c>
      <c r="I306" s="2" t="s">
        <v>270</v>
      </c>
      <c r="J306" s="2">
        <v>1.1000000000000001</v>
      </c>
      <c r="K306" s="2">
        <v>1.3</v>
      </c>
      <c r="L306" s="2">
        <v>0.2</v>
      </c>
      <c r="M306" s="2">
        <v>3</v>
      </c>
      <c r="N306" s="2">
        <v>2</v>
      </c>
      <c r="O306" s="2">
        <v>34</v>
      </c>
      <c r="P306" s="2" t="s">
        <v>385</v>
      </c>
      <c r="Q306" s="2" t="s">
        <v>21</v>
      </c>
      <c r="R306" s="2" t="s">
        <v>7</v>
      </c>
      <c r="S306" s="2">
        <v>35</v>
      </c>
      <c r="T306" s="2">
        <v>2023</v>
      </c>
    </row>
    <row r="307" spans="1:20" x14ac:dyDescent="0.25">
      <c r="A307" s="4" t="s">
        <v>1313</v>
      </c>
      <c r="B307" s="3">
        <f t="shared" si="4"/>
        <v>0.614054054054054</v>
      </c>
      <c r="C307" s="2">
        <v>3</v>
      </c>
      <c r="D307" s="2">
        <v>5</v>
      </c>
      <c r="E307" s="12">
        <v>1300</v>
      </c>
      <c r="F307" s="2" t="s">
        <v>2073</v>
      </c>
      <c r="G307" s="4" t="s">
        <v>15</v>
      </c>
      <c r="H307" s="4" t="s">
        <v>453</v>
      </c>
      <c r="I307" s="2" t="s">
        <v>1314</v>
      </c>
      <c r="J307" s="2">
        <v>0</v>
      </c>
      <c r="K307" s="2">
        <v>0.5</v>
      </c>
      <c r="L307" s="2">
        <v>0.5</v>
      </c>
      <c r="M307" s="2">
        <v>1</v>
      </c>
      <c r="N307" s="2">
        <v>2</v>
      </c>
      <c r="O307" s="2">
        <v>21</v>
      </c>
      <c r="P307" s="2" t="s">
        <v>385</v>
      </c>
      <c r="Q307" s="2" t="s">
        <v>8</v>
      </c>
      <c r="R307" s="2" t="s">
        <v>7</v>
      </c>
      <c r="S307" s="2">
        <v>30</v>
      </c>
      <c r="T307" s="2">
        <v>2023</v>
      </c>
    </row>
    <row r="308" spans="1:20" x14ac:dyDescent="0.25">
      <c r="A308" s="4" t="s">
        <v>1315</v>
      </c>
      <c r="B308" s="3">
        <f t="shared" si="4"/>
        <v>0.23405405405405405</v>
      </c>
      <c r="C308" s="2">
        <v>1</v>
      </c>
      <c r="D308" s="2">
        <v>2</v>
      </c>
      <c r="E308" s="12">
        <v>1300</v>
      </c>
      <c r="F308" s="2" t="s">
        <v>2070</v>
      </c>
      <c r="G308" s="4" t="s">
        <v>453</v>
      </c>
      <c r="H308" s="4" t="s">
        <v>459</v>
      </c>
      <c r="I308" s="2" t="s">
        <v>1316</v>
      </c>
      <c r="J308" s="2">
        <v>0.5</v>
      </c>
      <c r="K308" s="2">
        <v>1.6</v>
      </c>
      <c r="L308" s="2">
        <v>1.1000000000000001</v>
      </c>
      <c r="M308" s="2">
        <v>2</v>
      </c>
      <c r="N308" s="2">
        <v>2</v>
      </c>
      <c r="O308" s="2">
        <v>21</v>
      </c>
      <c r="P308" s="2" t="s">
        <v>385</v>
      </c>
      <c r="Q308" s="2" t="s">
        <v>8</v>
      </c>
      <c r="R308" s="2" t="s">
        <v>7</v>
      </c>
      <c r="S308" s="2">
        <v>30</v>
      </c>
      <c r="T308" s="2">
        <v>2023</v>
      </c>
    </row>
    <row r="309" spans="1:20" x14ac:dyDescent="0.25">
      <c r="A309" s="4" t="s">
        <v>867</v>
      </c>
      <c r="B309" s="3">
        <f t="shared" si="4"/>
        <v>0.44972972972972969</v>
      </c>
      <c r="C309" s="2">
        <v>2</v>
      </c>
      <c r="D309" s="2">
        <v>4</v>
      </c>
      <c r="E309" s="12">
        <v>900</v>
      </c>
      <c r="F309" s="2" t="s">
        <v>2072</v>
      </c>
      <c r="G309" s="4" t="s">
        <v>459</v>
      </c>
      <c r="H309" s="4" t="s">
        <v>519</v>
      </c>
      <c r="I309" s="2" t="s">
        <v>868</v>
      </c>
      <c r="J309" s="2">
        <v>0</v>
      </c>
      <c r="K309" s="2">
        <v>0.7</v>
      </c>
      <c r="L309" s="2">
        <v>0.7</v>
      </c>
      <c r="M309" s="2">
        <v>1</v>
      </c>
      <c r="N309" s="2">
        <v>4</v>
      </c>
      <c r="O309" s="2">
        <v>52</v>
      </c>
      <c r="P309" s="2" t="s">
        <v>385</v>
      </c>
      <c r="Q309" s="2" t="s">
        <v>21</v>
      </c>
      <c r="R309" s="2" t="s">
        <v>7</v>
      </c>
      <c r="S309" s="2">
        <v>35</v>
      </c>
      <c r="T309" s="2">
        <v>2023</v>
      </c>
    </row>
    <row r="310" spans="1:20" x14ac:dyDescent="0.25">
      <c r="A310" s="4" t="s">
        <v>869</v>
      </c>
      <c r="B310" s="3">
        <f t="shared" si="4"/>
        <v>0.22972972972972971</v>
      </c>
      <c r="C310" s="2">
        <v>1</v>
      </c>
      <c r="D310" s="2">
        <v>2</v>
      </c>
      <c r="E310" s="12">
        <v>900</v>
      </c>
      <c r="F310" s="2" t="s">
        <v>2070</v>
      </c>
      <c r="G310" s="4" t="s">
        <v>519</v>
      </c>
      <c r="H310" s="4" t="s">
        <v>871</v>
      </c>
      <c r="I310" s="2" t="s">
        <v>870</v>
      </c>
      <c r="J310" s="2">
        <v>0.7</v>
      </c>
      <c r="K310" s="2">
        <v>1.2</v>
      </c>
      <c r="L310" s="2">
        <v>0.5</v>
      </c>
      <c r="M310" s="2">
        <v>2</v>
      </c>
      <c r="N310" s="2">
        <v>2</v>
      </c>
      <c r="O310" s="2">
        <v>21</v>
      </c>
      <c r="P310" s="2" t="s">
        <v>385</v>
      </c>
      <c r="Q310" s="2" t="s">
        <v>8</v>
      </c>
      <c r="R310" s="2" t="s">
        <v>7</v>
      </c>
      <c r="S310" s="2">
        <v>25</v>
      </c>
      <c r="T310" s="2">
        <v>2023</v>
      </c>
    </row>
    <row r="311" spans="1:20" x14ac:dyDescent="0.25">
      <c r="A311" s="4" t="s">
        <v>2005</v>
      </c>
      <c r="B311" s="3">
        <f t="shared" si="4"/>
        <v>0.23513513513513512</v>
      </c>
      <c r="C311" s="2">
        <v>1</v>
      </c>
      <c r="D311" s="2">
        <v>2</v>
      </c>
      <c r="E311" s="12">
        <v>1400</v>
      </c>
      <c r="F311" s="2" t="s">
        <v>2070</v>
      </c>
      <c r="G311" s="4" t="s">
        <v>871</v>
      </c>
      <c r="H311" s="4" t="s">
        <v>66</v>
      </c>
      <c r="I311" s="2" t="s">
        <v>2006</v>
      </c>
      <c r="J311" s="2">
        <v>0</v>
      </c>
      <c r="K311" s="2">
        <v>0.2</v>
      </c>
      <c r="L311" s="2">
        <v>0.2</v>
      </c>
      <c r="M311" s="2">
        <v>1</v>
      </c>
      <c r="N311" s="2">
        <v>2</v>
      </c>
      <c r="O311" s="2">
        <v>36</v>
      </c>
      <c r="P311" s="2" t="s">
        <v>385</v>
      </c>
      <c r="Q311" s="2" t="s">
        <v>21</v>
      </c>
      <c r="R311" s="2" t="s">
        <v>7</v>
      </c>
      <c r="S311" s="2">
        <v>25</v>
      </c>
      <c r="T311" s="2">
        <v>2023</v>
      </c>
    </row>
    <row r="312" spans="1:20" x14ac:dyDescent="0.25">
      <c r="A312" s="4" t="s">
        <v>365</v>
      </c>
      <c r="B312" s="3">
        <f t="shared" si="4"/>
        <v>0.43729729729729727</v>
      </c>
      <c r="C312" s="2">
        <v>1</v>
      </c>
      <c r="D312" s="2">
        <v>4</v>
      </c>
      <c r="E312" s="12">
        <v>9000</v>
      </c>
      <c r="F312" s="2" t="s">
        <v>2072</v>
      </c>
      <c r="G312" s="4" t="s">
        <v>136</v>
      </c>
      <c r="H312" s="4" t="s">
        <v>66</v>
      </c>
      <c r="I312" s="2" t="s">
        <v>366</v>
      </c>
      <c r="J312" s="2">
        <v>0</v>
      </c>
      <c r="K312" s="2">
        <v>0.3</v>
      </c>
      <c r="L312" s="2">
        <v>0.3</v>
      </c>
      <c r="M312" s="2">
        <v>1</v>
      </c>
      <c r="N312" s="2">
        <v>4</v>
      </c>
      <c r="O312" s="2">
        <v>42</v>
      </c>
      <c r="P312" s="2" t="s">
        <v>385</v>
      </c>
      <c r="Q312" s="2" t="s">
        <v>21</v>
      </c>
      <c r="R312" s="2" t="s">
        <v>127</v>
      </c>
      <c r="S312" s="2">
        <v>30</v>
      </c>
      <c r="T312" s="2">
        <v>2023</v>
      </c>
    </row>
    <row r="313" spans="1:20" x14ac:dyDescent="0.25">
      <c r="A313" s="4" t="s">
        <v>1317</v>
      </c>
      <c r="B313" s="3">
        <f t="shared" si="4"/>
        <v>0.27297297297297296</v>
      </c>
      <c r="C313" s="2">
        <v>1</v>
      </c>
      <c r="D313" s="2">
        <v>2</v>
      </c>
      <c r="E313" s="12">
        <v>4900</v>
      </c>
      <c r="F313" s="2" t="s">
        <v>2070</v>
      </c>
      <c r="G313" s="4" t="s">
        <v>66</v>
      </c>
      <c r="H313" s="4" t="s">
        <v>1319</v>
      </c>
      <c r="I313" s="2" t="s">
        <v>1318</v>
      </c>
      <c r="J313" s="2">
        <v>0</v>
      </c>
      <c r="K313" s="2">
        <v>0.6</v>
      </c>
      <c r="L313" s="2">
        <v>0.6</v>
      </c>
      <c r="M313" s="2">
        <v>1</v>
      </c>
      <c r="N313" s="2">
        <v>4</v>
      </c>
      <c r="O313" s="2">
        <v>48</v>
      </c>
      <c r="P313" s="2" t="s">
        <v>385</v>
      </c>
      <c r="Q313" s="2" t="s">
        <v>21</v>
      </c>
      <c r="R313" s="2" t="s">
        <v>127</v>
      </c>
      <c r="S313" s="2">
        <v>40</v>
      </c>
      <c r="T313" s="2">
        <v>2023</v>
      </c>
    </row>
    <row r="314" spans="1:20" x14ac:dyDescent="0.25">
      <c r="A314" s="4" t="s">
        <v>1320</v>
      </c>
      <c r="B314" s="3">
        <f t="shared" si="4"/>
        <v>0.65297297297297296</v>
      </c>
      <c r="C314" s="2">
        <v>3</v>
      </c>
      <c r="D314" s="2">
        <v>5</v>
      </c>
      <c r="E314" s="12">
        <v>4900</v>
      </c>
      <c r="F314" s="2" t="s">
        <v>2073</v>
      </c>
      <c r="G314" s="4" t="s">
        <v>1319</v>
      </c>
      <c r="H314" s="4" t="s">
        <v>1322</v>
      </c>
      <c r="I314" s="2" t="s">
        <v>1321</v>
      </c>
      <c r="J314" s="2">
        <v>0.6</v>
      </c>
      <c r="K314" s="2">
        <v>1</v>
      </c>
      <c r="L314" s="2">
        <v>0.4</v>
      </c>
      <c r="M314" s="2">
        <v>2</v>
      </c>
      <c r="N314" s="2">
        <v>4</v>
      </c>
      <c r="O314" s="2">
        <v>48</v>
      </c>
      <c r="P314" s="2" t="s">
        <v>385</v>
      </c>
      <c r="Q314" s="2" t="s">
        <v>21</v>
      </c>
      <c r="R314" s="2" t="s">
        <v>127</v>
      </c>
      <c r="S314" s="2">
        <v>40</v>
      </c>
      <c r="T314" s="2">
        <v>2023</v>
      </c>
    </row>
    <row r="315" spans="1:20" x14ac:dyDescent="0.25">
      <c r="A315" s="4" t="s">
        <v>1323</v>
      </c>
      <c r="B315" s="3">
        <f t="shared" si="4"/>
        <v>0.65135135135135136</v>
      </c>
      <c r="C315" s="2">
        <v>2</v>
      </c>
      <c r="D315" s="2">
        <v>5</v>
      </c>
      <c r="E315" s="12">
        <v>14000</v>
      </c>
      <c r="F315" s="2" t="s">
        <v>2073</v>
      </c>
      <c r="G315" s="4" t="s">
        <v>1322</v>
      </c>
      <c r="H315" s="4" t="s">
        <v>15</v>
      </c>
      <c r="I315" s="2" t="s">
        <v>1324</v>
      </c>
      <c r="J315" s="2">
        <v>1</v>
      </c>
      <c r="K315" s="2">
        <v>2.1</v>
      </c>
      <c r="L315" s="2">
        <v>1.1000000000000001</v>
      </c>
      <c r="M315" s="2">
        <v>3</v>
      </c>
      <c r="N315" s="2">
        <v>5</v>
      </c>
      <c r="O315" s="2">
        <v>60</v>
      </c>
      <c r="P315" s="2" t="s">
        <v>385</v>
      </c>
      <c r="Q315" s="2" t="s">
        <v>21</v>
      </c>
      <c r="R315" s="2" t="s">
        <v>127</v>
      </c>
      <c r="S315" s="2">
        <v>40</v>
      </c>
      <c r="T315" s="2">
        <v>2023</v>
      </c>
    </row>
    <row r="316" spans="1:20" x14ac:dyDescent="0.25">
      <c r="A316" s="4" t="s">
        <v>1325</v>
      </c>
      <c r="B316" s="3">
        <f t="shared" si="4"/>
        <v>0.54702702702702699</v>
      </c>
      <c r="C316" s="2">
        <v>2</v>
      </c>
      <c r="D316" s="2">
        <v>2</v>
      </c>
      <c r="E316" s="12">
        <v>21000</v>
      </c>
      <c r="F316" s="2" t="s">
        <v>2070</v>
      </c>
      <c r="G316" s="4" t="s">
        <v>15</v>
      </c>
      <c r="H316" s="4" t="s">
        <v>74</v>
      </c>
      <c r="I316" s="2" t="s">
        <v>1326</v>
      </c>
      <c r="J316" s="2">
        <v>2.1</v>
      </c>
      <c r="K316" s="2">
        <v>2.2999999999999998</v>
      </c>
      <c r="L316" s="2">
        <v>0.2</v>
      </c>
      <c r="M316" s="2">
        <v>4</v>
      </c>
      <c r="N316" s="2">
        <v>4</v>
      </c>
      <c r="O316" s="2">
        <v>48</v>
      </c>
      <c r="P316" s="2" t="s">
        <v>2488</v>
      </c>
      <c r="Q316" s="2" t="s">
        <v>21</v>
      </c>
      <c r="R316" s="2" t="s">
        <v>127</v>
      </c>
      <c r="S316" s="2">
        <v>40</v>
      </c>
      <c r="T316" s="2">
        <v>2023</v>
      </c>
    </row>
    <row r="317" spans="1:20" x14ac:dyDescent="0.25">
      <c r="A317" s="4" t="s">
        <v>727</v>
      </c>
      <c r="B317" s="3">
        <f t="shared" si="4"/>
        <v>0.4605405405405405</v>
      </c>
      <c r="C317" s="2">
        <v>2</v>
      </c>
      <c r="D317" s="2">
        <v>2</v>
      </c>
      <c r="E317" s="12">
        <v>13000</v>
      </c>
      <c r="F317" s="2" t="s">
        <v>2070</v>
      </c>
      <c r="G317" s="4" t="s">
        <v>74</v>
      </c>
      <c r="H317" s="4" t="s">
        <v>729</v>
      </c>
      <c r="I317" s="2" t="s">
        <v>728</v>
      </c>
      <c r="J317" s="2">
        <v>0</v>
      </c>
      <c r="K317" s="2">
        <v>0.2</v>
      </c>
      <c r="L317" s="2">
        <v>0.2</v>
      </c>
      <c r="M317" s="2">
        <v>1</v>
      </c>
      <c r="N317" s="2">
        <v>4</v>
      </c>
      <c r="O317" s="2">
        <v>48</v>
      </c>
      <c r="P317" s="2" t="s">
        <v>2488</v>
      </c>
      <c r="Q317" s="2" t="s">
        <v>21</v>
      </c>
      <c r="R317" s="2" t="s">
        <v>17</v>
      </c>
      <c r="S317" s="2">
        <v>40</v>
      </c>
      <c r="T317" s="2">
        <v>2023</v>
      </c>
    </row>
    <row r="318" spans="1:20" x14ac:dyDescent="0.25">
      <c r="A318" s="4" t="s">
        <v>730</v>
      </c>
      <c r="B318" s="3">
        <f t="shared" si="4"/>
        <v>0.30054054054054052</v>
      </c>
      <c r="C318" s="2">
        <v>1</v>
      </c>
      <c r="D318" s="2">
        <v>1</v>
      </c>
      <c r="E318" s="12">
        <v>13000</v>
      </c>
      <c r="F318" s="2" t="s">
        <v>2069</v>
      </c>
      <c r="G318" s="4" t="s">
        <v>729</v>
      </c>
      <c r="H318" s="4" t="s">
        <v>326</v>
      </c>
      <c r="I318" s="2" t="s">
        <v>731</v>
      </c>
      <c r="J318" s="2">
        <v>0.2</v>
      </c>
      <c r="K318" s="2">
        <v>0.3</v>
      </c>
      <c r="L318" s="2">
        <v>0.1</v>
      </c>
      <c r="M318" s="2">
        <v>2</v>
      </c>
      <c r="N318" s="2">
        <v>5</v>
      </c>
      <c r="O318" s="2">
        <v>56</v>
      </c>
      <c r="P318" s="2" t="s">
        <v>385</v>
      </c>
      <c r="Q318" s="2" t="s">
        <v>21</v>
      </c>
      <c r="R318" s="2" t="s">
        <v>17</v>
      </c>
      <c r="S318" s="2">
        <v>40</v>
      </c>
      <c r="T318" s="2">
        <v>2023</v>
      </c>
    </row>
    <row r="319" spans="1:20" x14ac:dyDescent="0.25">
      <c r="A319" s="4" t="s">
        <v>325</v>
      </c>
      <c r="B319" s="3">
        <f t="shared" si="4"/>
        <v>0.68756756756756754</v>
      </c>
      <c r="C319" s="2">
        <v>3</v>
      </c>
      <c r="D319" s="2">
        <v>5</v>
      </c>
      <c r="E319" s="12">
        <v>8100</v>
      </c>
      <c r="F319" s="2" t="s">
        <v>2073</v>
      </c>
      <c r="G319" s="4" t="s">
        <v>326</v>
      </c>
      <c r="H319" s="4" t="s">
        <v>328</v>
      </c>
      <c r="I319" s="2" t="s">
        <v>327</v>
      </c>
      <c r="J319" s="2">
        <v>0</v>
      </c>
      <c r="K319" s="2">
        <v>1</v>
      </c>
      <c r="L319" s="2">
        <v>1</v>
      </c>
      <c r="M319" s="2">
        <v>1</v>
      </c>
      <c r="N319" s="2">
        <v>4</v>
      </c>
      <c r="O319" s="2">
        <v>48</v>
      </c>
      <c r="P319" s="2" t="s">
        <v>385</v>
      </c>
      <c r="Q319" s="2" t="s">
        <v>21</v>
      </c>
      <c r="R319" s="2" t="s">
        <v>17</v>
      </c>
      <c r="S319" s="2">
        <v>35</v>
      </c>
      <c r="T319" s="2">
        <v>2023</v>
      </c>
    </row>
    <row r="320" spans="1:20" x14ac:dyDescent="0.25">
      <c r="A320" s="4" t="s">
        <v>305</v>
      </c>
      <c r="B320" s="3">
        <f t="shared" si="4"/>
        <v>0.60735135135135132</v>
      </c>
      <c r="C320" s="2">
        <v>3</v>
      </c>
      <c r="D320" s="2">
        <v>5</v>
      </c>
      <c r="E320" s="12">
        <v>680</v>
      </c>
      <c r="F320" s="2" t="s">
        <v>2073</v>
      </c>
      <c r="G320" s="4" t="s">
        <v>306</v>
      </c>
      <c r="H320" s="4" t="s">
        <v>308</v>
      </c>
      <c r="I320" s="2" t="s">
        <v>307</v>
      </c>
      <c r="J320" s="2">
        <v>0</v>
      </c>
      <c r="K320" s="2">
        <v>0.8</v>
      </c>
      <c r="L320" s="2">
        <v>0.8</v>
      </c>
      <c r="M320" s="2">
        <v>1</v>
      </c>
      <c r="N320" s="2">
        <v>2</v>
      </c>
      <c r="O320" s="2">
        <v>23</v>
      </c>
      <c r="P320" s="2" t="s">
        <v>385</v>
      </c>
      <c r="Q320" s="2" t="s">
        <v>21</v>
      </c>
      <c r="R320" s="2" t="s">
        <v>7</v>
      </c>
      <c r="S320" s="2">
        <v>30</v>
      </c>
      <c r="T320" s="2">
        <v>2023</v>
      </c>
    </row>
    <row r="321" spans="1:20" x14ac:dyDescent="0.25">
      <c r="A321" s="4" t="s">
        <v>420</v>
      </c>
      <c r="B321" s="3">
        <f t="shared" si="4"/>
        <v>0.58432432432432435</v>
      </c>
      <c r="C321" s="2">
        <v>3</v>
      </c>
      <c r="D321" s="2">
        <v>4</v>
      </c>
      <c r="E321" s="12">
        <v>4100</v>
      </c>
      <c r="F321" s="2" t="s">
        <v>2072</v>
      </c>
      <c r="G321" s="4" t="s">
        <v>326</v>
      </c>
      <c r="H321" s="4" t="s">
        <v>15</v>
      </c>
      <c r="I321" s="2" t="s">
        <v>421</v>
      </c>
      <c r="J321" s="2">
        <v>0</v>
      </c>
      <c r="K321" s="2">
        <v>0.2</v>
      </c>
      <c r="L321" s="2">
        <v>0.2</v>
      </c>
      <c r="M321" s="2">
        <v>1</v>
      </c>
      <c r="N321" s="2">
        <v>4</v>
      </c>
      <c r="O321" s="2">
        <v>56</v>
      </c>
      <c r="P321" s="2" t="s">
        <v>385</v>
      </c>
      <c r="Q321" s="2" t="s">
        <v>21</v>
      </c>
      <c r="R321" s="2" t="s">
        <v>7</v>
      </c>
      <c r="S321" s="2">
        <v>35</v>
      </c>
      <c r="T321" s="2">
        <v>2023</v>
      </c>
    </row>
    <row r="322" spans="1:20" x14ac:dyDescent="0.25">
      <c r="A322" s="4" t="s">
        <v>422</v>
      </c>
      <c r="B322" s="3">
        <f t="shared" si="4"/>
        <v>0.31351351351351353</v>
      </c>
      <c r="C322" s="2">
        <v>1</v>
      </c>
      <c r="D322" s="2">
        <v>3</v>
      </c>
      <c r="E322" s="12">
        <v>3100</v>
      </c>
      <c r="F322" s="2" t="s">
        <v>2071</v>
      </c>
      <c r="G322" s="4" t="s">
        <v>15</v>
      </c>
      <c r="H322" s="4" t="s">
        <v>82</v>
      </c>
      <c r="I322" s="2" t="s">
        <v>423</v>
      </c>
      <c r="J322" s="2">
        <v>0.2</v>
      </c>
      <c r="K322" s="2">
        <v>1</v>
      </c>
      <c r="L322" s="2">
        <v>0.8</v>
      </c>
      <c r="M322" s="2">
        <v>2</v>
      </c>
      <c r="N322" s="2">
        <v>2</v>
      </c>
      <c r="O322" s="2">
        <v>24</v>
      </c>
      <c r="P322" s="2" t="s">
        <v>385</v>
      </c>
      <c r="Q322" s="2" t="s">
        <v>21</v>
      </c>
      <c r="R322" s="2" t="s">
        <v>7</v>
      </c>
      <c r="S322" s="2">
        <v>30</v>
      </c>
      <c r="T322" s="2">
        <v>2023</v>
      </c>
    </row>
    <row r="323" spans="1:20" x14ac:dyDescent="0.25">
      <c r="A323" s="4" t="s">
        <v>81</v>
      </c>
      <c r="B323" s="3">
        <f t="shared" si="4"/>
        <v>0.29837837837837838</v>
      </c>
      <c r="C323" s="2">
        <v>1</v>
      </c>
      <c r="D323" s="2">
        <v>3</v>
      </c>
      <c r="E323" s="12">
        <v>1700</v>
      </c>
      <c r="F323" s="2" t="s">
        <v>2071</v>
      </c>
      <c r="G323" s="4" t="s">
        <v>82</v>
      </c>
      <c r="H323" s="4" t="s">
        <v>84</v>
      </c>
      <c r="I323" s="2" t="s">
        <v>83</v>
      </c>
      <c r="J323" s="2">
        <v>0</v>
      </c>
      <c r="K323" s="2">
        <v>0.2</v>
      </c>
      <c r="L323" s="2">
        <v>0.2</v>
      </c>
      <c r="M323" s="2">
        <v>1</v>
      </c>
      <c r="N323" s="2">
        <v>2</v>
      </c>
      <c r="O323" s="2">
        <v>21</v>
      </c>
      <c r="P323" s="2" t="s">
        <v>385</v>
      </c>
      <c r="Q323" s="2" t="s">
        <v>8</v>
      </c>
      <c r="R323" s="2" t="s">
        <v>7</v>
      </c>
      <c r="S323" s="2">
        <v>30</v>
      </c>
      <c r="T323" s="2">
        <v>2023</v>
      </c>
    </row>
    <row r="324" spans="1:20" x14ac:dyDescent="0.25">
      <c r="A324" s="4" t="s">
        <v>85</v>
      </c>
      <c r="B324" s="3">
        <f t="shared" si="4"/>
        <v>0.45837837837837836</v>
      </c>
      <c r="C324" s="2">
        <v>2</v>
      </c>
      <c r="D324" s="2">
        <v>4</v>
      </c>
      <c r="E324" s="12">
        <v>1700</v>
      </c>
      <c r="F324" s="2" t="s">
        <v>2072</v>
      </c>
      <c r="G324" s="4" t="s">
        <v>84</v>
      </c>
      <c r="H324" s="4" t="s">
        <v>87</v>
      </c>
      <c r="I324" s="2" t="s">
        <v>86</v>
      </c>
      <c r="J324" s="2">
        <v>0.2</v>
      </c>
      <c r="K324" s="2">
        <v>0.5</v>
      </c>
      <c r="L324" s="2">
        <v>0.3</v>
      </c>
      <c r="M324" s="2">
        <v>2</v>
      </c>
      <c r="N324" s="2">
        <v>2</v>
      </c>
      <c r="O324" s="2">
        <v>21</v>
      </c>
      <c r="P324" s="2" t="s">
        <v>385</v>
      </c>
      <c r="Q324" s="2" t="s">
        <v>21</v>
      </c>
      <c r="R324" s="2" t="s">
        <v>7</v>
      </c>
      <c r="S324" s="2">
        <v>30</v>
      </c>
      <c r="T324" s="2">
        <v>2023</v>
      </c>
    </row>
    <row r="325" spans="1:20" x14ac:dyDescent="0.25">
      <c r="A325" s="4" t="s">
        <v>88</v>
      </c>
      <c r="B325" s="3">
        <f t="shared" ref="B325:B388" si="5">((+E325/$E$1)*$E$2)+((C325/$C$1)*$C$2)+((D325/$D$1)*$D$2)</f>
        <v>0.29837837837837838</v>
      </c>
      <c r="C325" s="2">
        <v>1</v>
      </c>
      <c r="D325" s="2">
        <v>3</v>
      </c>
      <c r="E325" s="12">
        <v>1700</v>
      </c>
      <c r="F325" s="2" t="s">
        <v>2071</v>
      </c>
      <c r="G325" s="4" t="s">
        <v>87</v>
      </c>
      <c r="H325" s="4" t="s">
        <v>90</v>
      </c>
      <c r="I325" s="2" t="s">
        <v>89</v>
      </c>
      <c r="J325" s="2">
        <v>0.5</v>
      </c>
      <c r="K325" s="2">
        <v>0.6</v>
      </c>
      <c r="L325" s="2">
        <v>0.1</v>
      </c>
      <c r="M325" s="2">
        <v>3</v>
      </c>
      <c r="N325" s="2">
        <v>2</v>
      </c>
      <c r="O325" s="2">
        <v>21</v>
      </c>
      <c r="P325" s="2" t="s">
        <v>385</v>
      </c>
      <c r="Q325" s="2" t="s">
        <v>8</v>
      </c>
      <c r="R325" s="2" t="s">
        <v>7</v>
      </c>
      <c r="S325" s="2">
        <v>30</v>
      </c>
      <c r="T325" s="2">
        <v>2023</v>
      </c>
    </row>
    <row r="326" spans="1:20" x14ac:dyDescent="0.25">
      <c r="A326" s="4" t="s">
        <v>1869</v>
      </c>
      <c r="B326" s="3">
        <f t="shared" si="5"/>
        <v>0.29513513513513512</v>
      </c>
      <c r="C326" s="2">
        <v>1</v>
      </c>
      <c r="D326" s="2">
        <v>3</v>
      </c>
      <c r="E326" s="12">
        <v>1400</v>
      </c>
      <c r="F326" s="2" t="s">
        <v>2071</v>
      </c>
      <c r="G326" s="4" t="s">
        <v>308</v>
      </c>
      <c r="H326" s="4" t="s">
        <v>1504</v>
      </c>
      <c r="I326" s="2" t="s">
        <v>1870</v>
      </c>
      <c r="J326" s="2">
        <v>0</v>
      </c>
      <c r="K326" s="2">
        <v>0.05</v>
      </c>
      <c r="L326" s="2">
        <v>0.05</v>
      </c>
      <c r="M326" s="2">
        <v>1</v>
      </c>
      <c r="N326" s="2">
        <v>2</v>
      </c>
      <c r="O326" s="2">
        <v>23</v>
      </c>
      <c r="P326" s="2" t="s">
        <v>385</v>
      </c>
      <c r="Q326" s="2" t="s">
        <v>8</v>
      </c>
      <c r="R326" s="2" t="s">
        <v>7</v>
      </c>
      <c r="T326" s="2">
        <v>2023</v>
      </c>
    </row>
    <row r="327" spans="1:20" x14ac:dyDescent="0.25">
      <c r="A327" s="4" t="s">
        <v>1503</v>
      </c>
      <c r="B327" s="3">
        <f t="shared" si="5"/>
        <v>0.29513513513513512</v>
      </c>
      <c r="C327" s="2">
        <v>1</v>
      </c>
      <c r="D327" s="2">
        <v>3</v>
      </c>
      <c r="E327" s="12">
        <v>1400</v>
      </c>
      <c r="F327" s="2" t="s">
        <v>2071</v>
      </c>
      <c r="G327" s="4" t="s">
        <v>1504</v>
      </c>
      <c r="H327" s="4" t="s">
        <v>1506</v>
      </c>
      <c r="I327" s="2" t="s">
        <v>1505</v>
      </c>
      <c r="J327" s="2">
        <v>0</v>
      </c>
      <c r="K327" s="2">
        <v>0.05</v>
      </c>
      <c r="L327" s="2">
        <v>0.05</v>
      </c>
      <c r="M327" s="2">
        <v>1</v>
      </c>
      <c r="N327" s="2">
        <v>2</v>
      </c>
      <c r="O327" s="2">
        <v>23</v>
      </c>
      <c r="P327" s="2" t="s">
        <v>385</v>
      </c>
      <c r="Q327" s="2" t="s">
        <v>8</v>
      </c>
      <c r="R327" s="2" t="s">
        <v>7</v>
      </c>
      <c r="T327" s="2">
        <v>2023</v>
      </c>
    </row>
    <row r="328" spans="1:20" x14ac:dyDescent="0.25">
      <c r="A328" s="4" t="s">
        <v>760</v>
      </c>
      <c r="B328" s="3">
        <f t="shared" si="5"/>
        <v>0.62594594594594599</v>
      </c>
      <c r="C328" s="2">
        <v>3</v>
      </c>
      <c r="D328" s="2">
        <v>5</v>
      </c>
      <c r="E328" s="12">
        <v>2400</v>
      </c>
      <c r="F328" s="2" t="s">
        <v>2073</v>
      </c>
      <c r="G328" s="4" t="s">
        <v>761</v>
      </c>
      <c r="H328" s="4" t="s">
        <v>343</v>
      </c>
      <c r="I328" s="2" t="s">
        <v>762</v>
      </c>
      <c r="J328" s="2">
        <v>0</v>
      </c>
      <c r="K328" s="2">
        <v>0.8</v>
      </c>
      <c r="L328" s="2">
        <v>0.8</v>
      </c>
      <c r="M328" s="2">
        <v>1</v>
      </c>
      <c r="N328" s="2">
        <v>2</v>
      </c>
      <c r="O328" s="2">
        <v>22</v>
      </c>
      <c r="P328" s="2" t="s">
        <v>385</v>
      </c>
      <c r="Q328" s="2" t="s">
        <v>21</v>
      </c>
      <c r="R328" s="2" t="s">
        <v>7</v>
      </c>
      <c r="S328" s="2">
        <v>25</v>
      </c>
      <c r="T328" s="2">
        <v>2023</v>
      </c>
    </row>
    <row r="329" spans="1:20" x14ac:dyDescent="0.25">
      <c r="A329" s="4" t="s">
        <v>1364</v>
      </c>
      <c r="B329" s="3">
        <f t="shared" si="5"/>
        <v>0.37459459459459454</v>
      </c>
      <c r="C329" s="2">
        <v>1</v>
      </c>
      <c r="D329" s="2">
        <v>4</v>
      </c>
      <c r="E329" s="12">
        <v>3200</v>
      </c>
      <c r="F329" s="2" t="s">
        <v>2072</v>
      </c>
      <c r="G329" s="4" t="s">
        <v>343</v>
      </c>
      <c r="H329" s="4" t="s">
        <v>66</v>
      </c>
      <c r="I329" s="2" t="s">
        <v>1365</v>
      </c>
      <c r="J329" s="2">
        <v>0</v>
      </c>
      <c r="K329" s="2">
        <v>0.5</v>
      </c>
      <c r="L329" s="2">
        <v>0.5</v>
      </c>
      <c r="M329" s="2">
        <v>1</v>
      </c>
      <c r="N329" s="2">
        <v>2</v>
      </c>
      <c r="O329" s="2">
        <v>25</v>
      </c>
      <c r="P329" s="2" t="s">
        <v>385</v>
      </c>
      <c r="Q329" s="2" t="s">
        <v>21</v>
      </c>
      <c r="R329" s="2" t="s">
        <v>7</v>
      </c>
      <c r="S329" s="2">
        <v>30</v>
      </c>
      <c r="T329" s="2">
        <v>2023</v>
      </c>
    </row>
    <row r="330" spans="1:20" x14ac:dyDescent="0.25">
      <c r="A330" s="4" t="s">
        <v>1844</v>
      </c>
      <c r="B330" s="3">
        <f t="shared" si="5"/>
        <v>0.64432432432432429</v>
      </c>
      <c r="C330" s="2">
        <v>3</v>
      </c>
      <c r="D330" s="2">
        <v>5</v>
      </c>
      <c r="E330" s="12">
        <v>4100</v>
      </c>
      <c r="F330" s="2" t="s">
        <v>2073</v>
      </c>
      <c r="G330" s="4" t="s">
        <v>66</v>
      </c>
      <c r="H330" s="4" t="s">
        <v>429</v>
      </c>
      <c r="I330" s="2" t="s">
        <v>1845</v>
      </c>
      <c r="J330" s="2">
        <v>0</v>
      </c>
      <c r="K330" s="2">
        <v>0.7</v>
      </c>
      <c r="L330" s="2">
        <v>0.7</v>
      </c>
      <c r="M330" s="2">
        <v>1</v>
      </c>
      <c r="N330" s="2">
        <v>4</v>
      </c>
      <c r="O330" s="2">
        <v>50</v>
      </c>
      <c r="P330" s="2" t="s">
        <v>385</v>
      </c>
      <c r="Q330" s="2" t="s">
        <v>21</v>
      </c>
      <c r="R330" s="2" t="s">
        <v>17</v>
      </c>
      <c r="S330" s="2">
        <v>30</v>
      </c>
      <c r="T330" s="2">
        <v>2023</v>
      </c>
    </row>
    <row r="331" spans="1:20" x14ac:dyDescent="0.25">
      <c r="A331" s="4" t="s">
        <v>428</v>
      </c>
      <c r="B331" s="3">
        <f t="shared" si="5"/>
        <v>0.61513513513513507</v>
      </c>
      <c r="C331" s="2">
        <v>3</v>
      </c>
      <c r="D331" s="2">
        <v>5</v>
      </c>
      <c r="E331" s="12">
        <v>1400</v>
      </c>
      <c r="F331" s="2" t="s">
        <v>2073</v>
      </c>
      <c r="G331" s="4" t="s">
        <v>429</v>
      </c>
      <c r="H331" s="4" t="s">
        <v>431</v>
      </c>
      <c r="I331" s="2" t="s">
        <v>430</v>
      </c>
      <c r="J331" s="2">
        <v>0</v>
      </c>
      <c r="K331" s="2">
        <v>0.3</v>
      </c>
      <c r="L331" s="2">
        <v>0.3</v>
      </c>
      <c r="M331" s="2">
        <v>1</v>
      </c>
      <c r="N331" s="2">
        <v>4</v>
      </c>
      <c r="O331" s="2">
        <v>65</v>
      </c>
      <c r="P331" s="2" t="s">
        <v>385</v>
      </c>
      <c r="Q331" s="2" t="s">
        <v>21</v>
      </c>
      <c r="R331" s="2" t="s">
        <v>127</v>
      </c>
      <c r="S331" s="2">
        <v>30</v>
      </c>
      <c r="T331" s="2">
        <v>2023</v>
      </c>
    </row>
    <row r="332" spans="1:20" x14ac:dyDescent="0.25">
      <c r="A332" s="4" t="s">
        <v>432</v>
      </c>
      <c r="B332" s="3">
        <f t="shared" si="5"/>
        <v>0.20324324324324322</v>
      </c>
      <c r="C332" s="2">
        <v>1</v>
      </c>
      <c r="D332" s="2">
        <v>1</v>
      </c>
      <c r="E332" s="12">
        <v>4000</v>
      </c>
      <c r="F332" s="2" t="s">
        <v>2069</v>
      </c>
      <c r="G332" s="4" t="s">
        <v>431</v>
      </c>
      <c r="H332" s="4" t="s">
        <v>434</v>
      </c>
      <c r="I332" s="2" t="s">
        <v>433</v>
      </c>
      <c r="J332" s="2">
        <v>0.3</v>
      </c>
      <c r="K332" s="2">
        <v>0.4</v>
      </c>
      <c r="L332" s="2">
        <v>0.1</v>
      </c>
      <c r="M332" s="2">
        <v>2</v>
      </c>
      <c r="N332" s="2">
        <v>4</v>
      </c>
      <c r="O332" s="2">
        <v>65</v>
      </c>
      <c r="P332" s="2" t="s">
        <v>385</v>
      </c>
      <c r="Q332" s="2" t="s">
        <v>21</v>
      </c>
      <c r="R332" s="2" t="s">
        <v>127</v>
      </c>
      <c r="S332" s="2">
        <v>30</v>
      </c>
      <c r="T332" s="2">
        <v>2023</v>
      </c>
    </row>
    <row r="333" spans="1:20" x14ac:dyDescent="0.25">
      <c r="A333" s="4" t="s">
        <v>435</v>
      </c>
      <c r="B333" s="3">
        <f t="shared" si="5"/>
        <v>0.38702702702702702</v>
      </c>
      <c r="C333" s="2">
        <v>1</v>
      </c>
      <c r="D333" s="2">
        <v>3</v>
      </c>
      <c r="E333" s="12">
        <v>9900</v>
      </c>
      <c r="F333" s="2" t="s">
        <v>2071</v>
      </c>
      <c r="G333" s="4" t="s">
        <v>434</v>
      </c>
      <c r="H333" s="4" t="s">
        <v>230</v>
      </c>
      <c r="I333" s="2" t="s">
        <v>436</v>
      </c>
      <c r="J333" s="2">
        <v>0.4</v>
      </c>
      <c r="K333" s="2">
        <v>0.8</v>
      </c>
      <c r="L333" s="2">
        <v>0.4</v>
      </c>
      <c r="M333" s="2">
        <v>3</v>
      </c>
      <c r="N333" s="2">
        <v>5</v>
      </c>
      <c r="O333" s="2">
        <v>59</v>
      </c>
      <c r="P333" s="2" t="s">
        <v>385</v>
      </c>
      <c r="Q333" s="2" t="s">
        <v>21</v>
      </c>
      <c r="R333" s="2" t="s">
        <v>127</v>
      </c>
      <c r="S333" s="2">
        <v>30</v>
      </c>
      <c r="T333" s="2">
        <v>2023</v>
      </c>
    </row>
    <row r="334" spans="1:20" x14ac:dyDescent="0.25">
      <c r="A334" s="4" t="s">
        <v>437</v>
      </c>
      <c r="B334" s="3">
        <f t="shared" si="5"/>
        <v>0.3989189189189189</v>
      </c>
      <c r="C334" s="2">
        <v>1</v>
      </c>
      <c r="D334" s="2">
        <v>3</v>
      </c>
      <c r="E334" s="12">
        <v>11000</v>
      </c>
      <c r="F334" s="2" t="s">
        <v>2071</v>
      </c>
      <c r="G334" s="4" t="s">
        <v>230</v>
      </c>
      <c r="H334" s="4" t="s">
        <v>439</v>
      </c>
      <c r="I334" s="2" t="s">
        <v>438</v>
      </c>
      <c r="J334" s="2">
        <v>0.8</v>
      </c>
      <c r="K334" s="2">
        <v>1.2</v>
      </c>
      <c r="L334" s="2">
        <v>0.4</v>
      </c>
      <c r="M334" s="2">
        <v>4</v>
      </c>
      <c r="N334" s="2">
        <v>5</v>
      </c>
      <c r="O334" s="2">
        <v>65</v>
      </c>
      <c r="P334" s="2" t="s">
        <v>385</v>
      </c>
      <c r="Q334" s="2" t="s">
        <v>21</v>
      </c>
      <c r="R334" s="2" t="s">
        <v>127</v>
      </c>
      <c r="S334" s="2">
        <v>40</v>
      </c>
      <c r="T334" s="2">
        <v>2023</v>
      </c>
    </row>
    <row r="335" spans="1:20" x14ac:dyDescent="0.25">
      <c r="A335" s="4" t="s">
        <v>440</v>
      </c>
      <c r="B335" s="3">
        <f t="shared" si="5"/>
        <v>0.3389189189189189</v>
      </c>
      <c r="C335" s="2">
        <v>1</v>
      </c>
      <c r="D335" s="2">
        <v>2</v>
      </c>
      <c r="E335" s="12">
        <v>11000</v>
      </c>
      <c r="F335" s="2" t="s">
        <v>2070</v>
      </c>
      <c r="G335" s="4" t="s">
        <v>439</v>
      </c>
      <c r="H335" s="4" t="s">
        <v>146</v>
      </c>
      <c r="I335" s="2" t="s">
        <v>441</v>
      </c>
      <c r="J335" s="2">
        <v>1.2</v>
      </c>
      <c r="K335" s="2">
        <v>1.5</v>
      </c>
      <c r="L335" s="2">
        <v>0.3</v>
      </c>
      <c r="M335" s="2">
        <v>4</v>
      </c>
      <c r="N335" s="2">
        <v>4</v>
      </c>
      <c r="O335" s="2">
        <v>65</v>
      </c>
      <c r="P335" s="2" t="s">
        <v>2488</v>
      </c>
      <c r="Q335" s="2" t="s">
        <v>21</v>
      </c>
      <c r="R335" s="2" t="s">
        <v>127</v>
      </c>
      <c r="S335" s="2">
        <v>40</v>
      </c>
      <c r="T335" s="2">
        <v>2023</v>
      </c>
    </row>
    <row r="336" spans="1:20" x14ac:dyDescent="0.25">
      <c r="A336" s="4" t="s">
        <v>1945</v>
      </c>
      <c r="B336" s="3">
        <f t="shared" si="5"/>
        <v>0.33297297297297296</v>
      </c>
      <c r="C336" s="2">
        <v>1</v>
      </c>
      <c r="D336" s="2">
        <v>1</v>
      </c>
      <c r="E336" s="12">
        <v>16000</v>
      </c>
      <c r="F336" s="2" t="s">
        <v>2069</v>
      </c>
      <c r="G336" s="4" t="s">
        <v>146</v>
      </c>
      <c r="H336" s="4" t="s">
        <v>439</v>
      </c>
      <c r="I336" s="2" t="s">
        <v>1946</v>
      </c>
      <c r="J336" s="2">
        <v>0</v>
      </c>
      <c r="K336" s="2">
        <v>0.3</v>
      </c>
      <c r="L336" s="2">
        <v>0.3</v>
      </c>
      <c r="M336" s="2">
        <v>1</v>
      </c>
      <c r="N336" s="2">
        <v>4</v>
      </c>
      <c r="O336" s="2">
        <v>48</v>
      </c>
      <c r="P336" s="2" t="s">
        <v>2488</v>
      </c>
      <c r="Q336" s="2" t="s">
        <v>21</v>
      </c>
      <c r="R336" s="2" t="s">
        <v>17</v>
      </c>
      <c r="S336" s="2">
        <v>35</v>
      </c>
      <c r="T336" s="2">
        <v>2023</v>
      </c>
    </row>
    <row r="337" spans="1:20" x14ac:dyDescent="0.25">
      <c r="A337" s="4" t="s">
        <v>1947</v>
      </c>
      <c r="B337" s="3">
        <f t="shared" si="5"/>
        <v>0.55297297297297288</v>
      </c>
      <c r="C337" s="2">
        <v>2</v>
      </c>
      <c r="D337" s="2">
        <v>3</v>
      </c>
      <c r="E337" s="12">
        <v>16000</v>
      </c>
      <c r="F337" s="2" t="s">
        <v>2071</v>
      </c>
      <c r="G337" s="4" t="s">
        <v>1948</v>
      </c>
      <c r="H337" s="4" t="s">
        <v>230</v>
      </c>
      <c r="I337" s="2" t="s">
        <v>1949</v>
      </c>
      <c r="J337" s="2">
        <v>0.3</v>
      </c>
      <c r="K337" s="2">
        <v>0.7</v>
      </c>
      <c r="L337" s="2">
        <v>0.4</v>
      </c>
      <c r="M337" s="2">
        <v>2</v>
      </c>
      <c r="N337" s="2">
        <v>3</v>
      </c>
      <c r="O337" s="2">
        <v>38</v>
      </c>
      <c r="P337" s="2" t="s">
        <v>385</v>
      </c>
      <c r="Q337" s="2" t="s">
        <v>21</v>
      </c>
      <c r="R337" s="2" t="s">
        <v>17</v>
      </c>
      <c r="S337" s="2">
        <v>35</v>
      </c>
      <c r="T337" s="2">
        <v>2023</v>
      </c>
    </row>
    <row r="338" spans="1:20" x14ac:dyDescent="0.25">
      <c r="A338" s="4" t="s">
        <v>1950</v>
      </c>
      <c r="B338" s="3">
        <f t="shared" si="5"/>
        <v>0.51297297297297295</v>
      </c>
      <c r="C338" s="2">
        <v>1</v>
      </c>
      <c r="D338" s="2">
        <v>4</v>
      </c>
      <c r="E338" s="12">
        <v>16000</v>
      </c>
      <c r="F338" s="2" t="s">
        <v>2072</v>
      </c>
      <c r="G338" s="4" t="s">
        <v>230</v>
      </c>
      <c r="H338" s="4" t="s">
        <v>1952</v>
      </c>
      <c r="I338" s="2" t="s">
        <v>1951</v>
      </c>
      <c r="J338" s="2">
        <v>0.7</v>
      </c>
      <c r="K338" s="2">
        <v>1.4</v>
      </c>
      <c r="L338" s="2">
        <v>0.7</v>
      </c>
      <c r="M338" s="2">
        <v>3</v>
      </c>
      <c r="N338" s="2">
        <v>5</v>
      </c>
      <c r="O338" s="2">
        <v>56</v>
      </c>
      <c r="P338" s="2" t="s">
        <v>385</v>
      </c>
      <c r="Q338" s="2" t="s">
        <v>21</v>
      </c>
      <c r="R338" s="2" t="s">
        <v>17</v>
      </c>
      <c r="S338" s="2">
        <v>35</v>
      </c>
      <c r="T338" s="2">
        <v>2023</v>
      </c>
    </row>
    <row r="339" spans="1:20" x14ac:dyDescent="0.25">
      <c r="A339" s="4" t="s">
        <v>1953</v>
      </c>
      <c r="B339" s="3">
        <f t="shared" si="5"/>
        <v>0.36540540540540539</v>
      </c>
      <c r="C339" s="2">
        <v>1</v>
      </c>
      <c r="D339" s="2">
        <v>3</v>
      </c>
      <c r="E339" s="12">
        <v>7900</v>
      </c>
      <c r="F339" s="2" t="s">
        <v>2071</v>
      </c>
      <c r="G339" s="4" t="s">
        <v>1952</v>
      </c>
      <c r="H339" s="4" t="s">
        <v>774</v>
      </c>
      <c r="I339" s="2" t="s">
        <v>1954</v>
      </c>
      <c r="J339" s="2">
        <v>1.4</v>
      </c>
      <c r="K339" s="2">
        <v>1.8</v>
      </c>
      <c r="L339" s="2">
        <v>0.4</v>
      </c>
      <c r="M339" s="2">
        <v>4</v>
      </c>
      <c r="N339" s="2">
        <v>4</v>
      </c>
      <c r="O339" s="2">
        <v>48</v>
      </c>
      <c r="P339" s="2" t="s">
        <v>385</v>
      </c>
      <c r="Q339" s="2" t="s">
        <v>21</v>
      </c>
      <c r="R339" s="2" t="s">
        <v>17</v>
      </c>
      <c r="S339" s="2">
        <v>35</v>
      </c>
      <c r="T339" s="2">
        <v>2023</v>
      </c>
    </row>
    <row r="340" spans="1:20" x14ac:dyDescent="0.25">
      <c r="A340" s="4" t="s">
        <v>1955</v>
      </c>
      <c r="B340" s="3">
        <f t="shared" si="5"/>
        <v>0.57243243243243236</v>
      </c>
      <c r="C340" s="2">
        <v>3</v>
      </c>
      <c r="D340" s="2">
        <v>4</v>
      </c>
      <c r="E340" s="12">
        <v>3000</v>
      </c>
      <c r="F340" s="2" t="s">
        <v>2072</v>
      </c>
      <c r="G340" s="4" t="s">
        <v>774</v>
      </c>
      <c r="H340" s="4" t="s">
        <v>87</v>
      </c>
      <c r="I340" s="2" t="s">
        <v>1956</v>
      </c>
      <c r="J340" s="2">
        <v>1.8</v>
      </c>
      <c r="K340" s="2">
        <v>2.2000000000000002</v>
      </c>
      <c r="L340" s="2">
        <v>0.4</v>
      </c>
      <c r="M340" s="2">
        <v>5</v>
      </c>
      <c r="N340" s="2">
        <v>3</v>
      </c>
      <c r="O340" s="2">
        <v>38</v>
      </c>
      <c r="P340" s="2" t="s">
        <v>385</v>
      </c>
      <c r="Q340" s="2" t="s">
        <v>8</v>
      </c>
      <c r="R340" s="2" t="s">
        <v>17</v>
      </c>
      <c r="S340" s="2">
        <v>40</v>
      </c>
      <c r="T340" s="2">
        <v>2023</v>
      </c>
    </row>
    <row r="341" spans="1:20" x14ac:dyDescent="0.25">
      <c r="A341" s="4" t="s">
        <v>1957</v>
      </c>
      <c r="B341" s="3">
        <f t="shared" si="5"/>
        <v>0.63243243243243241</v>
      </c>
      <c r="C341" s="2">
        <v>3</v>
      </c>
      <c r="D341" s="2">
        <v>5</v>
      </c>
      <c r="E341" s="12">
        <v>3000</v>
      </c>
      <c r="F341" s="2" t="s">
        <v>2073</v>
      </c>
      <c r="G341" s="4" t="s">
        <v>87</v>
      </c>
      <c r="H341" s="4" t="s">
        <v>1517</v>
      </c>
      <c r="I341" s="2" t="s">
        <v>1958</v>
      </c>
      <c r="J341" s="2">
        <v>2.2000000000000002</v>
      </c>
      <c r="K341" s="2">
        <v>2.7</v>
      </c>
      <c r="L341" s="2">
        <v>0.5</v>
      </c>
      <c r="M341" s="2">
        <v>6</v>
      </c>
      <c r="N341" s="2">
        <v>2</v>
      </c>
      <c r="O341" s="2">
        <v>25</v>
      </c>
      <c r="P341" s="2" t="s">
        <v>385</v>
      </c>
      <c r="Q341" s="2" t="s">
        <v>8</v>
      </c>
      <c r="R341" s="2" t="s">
        <v>17</v>
      </c>
      <c r="S341" s="2">
        <v>40</v>
      </c>
      <c r="T341" s="2">
        <v>2023</v>
      </c>
    </row>
    <row r="342" spans="1:20" x14ac:dyDescent="0.25">
      <c r="A342" s="4" t="s">
        <v>1959</v>
      </c>
      <c r="B342" s="3">
        <f t="shared" si="5"/>
        <v>0.53243243243243243</v>
      </c>
      <c r="C342" s="2">
        <v>2</v>
      </c>
      <c r="D342" s="2">
        <v>5</v>
      </c>
      <c r="E342" s="12">
        <v>3000</v>
      </c>
      <c r="F342" s="2" t="s">
        <v>2073</v>
      </c>
      <c r="G342" s="4" t="s">
        <v>1517</v>
      </c>
      <c r="H342" s="4" t="s">
        <v>395</v>
      </c>
      <c r="I342" s="2" t="s">
        <v>1960</v>
      </c>
      <c r="J342" s="2">
        <v>2.7</v>
      </c>
      <c r="K342" s="2">
        <v>2.8</v>
      </c>
      <c r="L342" s="2">
        <v>0.1</v>
      </c>
      <c r="M342" s="2">
        <v>7</v>
      </c>
      <c r="N342" s="2">
        <v>3</v>
      </c>
      <c r="O342" s="2">
        <v>40</v>
      </c>
      <c r="P342" s="2" t="s">
        <v>385</v>
      </c>
      <c r="Q342" s="2" t="s">
        <v>8</v>
      </c>
      <c r="R342" s="2" t="s">
        <v>17</v>
      </c>
      <c r="S342" s="2">
        <v>40</v>
      </c>
      <c r="T342" s="2">
        <v>2023</v>
      </c>
    </row>
    <row r="343" spans="1:20" x14ac:dyDescent="0.25">
      <c r="A343" s="4" t="s">
        <v>1961</v>
      </c>
      <c r="B343" s="3">
        <f t="shared" si="5"/>
        <v>0.57243243243243236</v>
      </c>
      <c r="C343" s="2">
        <v>3</v>
      </c>
      <c r="D343" s="2">
        <v>4</v>
      </c>
      <c r="E343" s="12">
        <v>3000</v>
      </c>
      <c r="F343" s="2" t="s">
        <v>2072</v>
      </c>
      <c r="G343" s="4" t="s">
        <v>395</v>
      </c>
      <c r="H343" s="4" t="s">
        <v>136</v>
      </c>
      <c r="I343" s="2" t="s">
        <v>1962</v>
      </c>
      <c r="J343" s="2">
        <v>2.8</v>
      </c>
      <c r="K343" s="2">
        <v>3.5</v>
      </c>
      <c r="L343" s="2">
        <v>0.7</v>
      </c>
      <c r="M343" s="2">
        <v>8</v>
      </c>
      <c r="N343" s="2">
        <v>2</v>
      </c>
      <c r="O343" s="2">
        <v>25</v>
      </c>
      <c r="P343" s="2" t="s">
        <v>385</v>
      </c>
      <c r="Q343" s="2" t="s">
        <v>8</v>
      </c>
      <c r="R343" s="2" t="s">
        <v>17</v>
      </c>
      <c r="S343" s="2">
        <v>40</v>
      </c>
      <c r="T343" s="2">
        <v>2023</v>
      </c>
    </row>
    <row r="344" spans="1:20" x14ac:dyDescent="0.25">
      <c r="A344" s="4" t="s">
        <v>1003</v>
      </c>
      <c r="B344" s="3">
        <f t="shared" si="5"/>
        <v>0.53135135135135136</v>
      </c>
      <c r="C344" s="2">
        <v>2</v>
      </c>
      <c r="D344" s="2">
        <v>5</v>
      </c>
      <c r="E344" s="12">
        <v>2900</v>
      </c>
      <c r="F344" s="2" t="s">
        <v>2073</v>
      </c>
      <c r="G344" s="4" t="s">
        <v>55</v>
      </c>
      <c r="H344" s="4" t="s">
        <v>49</v>
      </c>
      <c r="I344" s="2" t="s">
        <v>1004</v>
      </c>
      <c r="J344" s="2">
        <v>0</v>
      </c>
      <c r="K344" s="2">
        <v>0.9</v>
      </c>
      <c r="L344" s="2">
        <v>0.9</v>
      </c>
      <c r="M344" s="2">
        <v>1</v>
      </c>
      <c r="N344" s="2">
        <v>4</v>
      </c>
      <c r="O344" s="2">
        <v>49</v>
      </c>
      <c r="P344" s="2" t="s">
        <v>385</v>
      </c>
      <c r="Q344" s="2" t="s">
        <v>21</v>
      </c>
      <c r="R344" s="2" t="s">
        <v>7</v>
      </c>
      <c r="S344" s="2">
        <v>35</v>
      </c>
      <c r="T344" s="2">
        <v>2023</v>
      </c>
    </row>
    <row r="345" spans="1:20" x14ac:dyDescent="0.25">
      <c r="A345" s="4" t="s">
        <v>341</v>
      </c>
      <c r="B345" s="3">
        <f t="shared" si="5"/>
        <v>0.48972972972972972</v>
      </c>
      <c r="C345" s="2">
        <v>2</v>
      </c>
      <c r="D345" s="2">
        <v>4</v>
      </c>
      <c r="E345" s="12">
        <v>4600</v>
      </c>
      <c r="F345" s="2" t="s">
        <v>2072</v>
      </c>
      <c r="G345" s="4" t="s">
        <v>49</v>
      </c>
      <c r="H345" s="4" t="s">
        <v>343</v>
      </c>
      <c r="I345" s="2" t="s">
        <v>342</v>
      </c>
      <c r="J345" s="2">
        <v>0</v>
      </c>
      <c r="K345" s="2">
        <v>0.2</v>
      </c>
      <c r="L345" s="2">
        <v>0.2</v>
      </c>
      <c r="M345" s="2">
        <v>1</v>
      </c>
      <c r="N345" s="2">
        <v>4</v>
      </c>
      <c r="O345" s="2">
        <v>51</v>
      </c>
      <c r="P345" s="2" t="s">
        <v>385</v>
      </c>
      <c r="Q345" s="2" t="s">
        <v>21</v>
      </c>
      <c r="R345" s="2" t="s">
        <v>17</v>
      </c>
      <c r="S345" s="2">
        <v>35</v>
      </c>
      <c r="T345" s="2">
        <v>2023</v>
      </c>
    </row>
    <row r="346" spans="1:20" x14ac:dyDescent="0.25">
      <c r="A346" s="4" t="s">
        <v>1721</v>
      </c>
      <c r="B346" s="3">
        <f t="shared" si="5"/>
        <v>0.61945945945945946</v>
      </c>
      <c r="C346" s="2">
        <v>3</v>
      </c>
      <c r="D346" s="2">
        <v>5</v>
      </c>
      <c r="E346" s="12">
        <v>1800</v>
      </c>
      <c r="F346" s="2" t="s">
        <v>2073</v>
      </c>
      <c r="G346" s="4" t="s">
        <v>82</v>
      </c>
      <c r="H346" s="4" t="s">
        <v>1723</v>
      </c>
      <c r="I346" s="2" t="s">
        <v>1722</v>
      </c>
      <c r="J346" s="2">
        <v>0</v>
      </c>
      <c r="K346" s="2">
        <v>1</v>
      </c>
      <c r="L346" s="2">
        <v>1</v>
      </c>
      <c r="M346" s="2">
        <v>1</v>
      </c>
      <c r="N346" s="2">
        <v>2</v>
      </c>
      <c r="O346" s="2">
        <v>58</v>
      </c>
      <c r="P346" s="2" t="s">
        <v>385</v>
      </c>
      <c r="Q346" s="2" t="s">
        <v>21</v>
      </c>
      <c r="R346" s="2" t="s">
        <v>7</v>
      </c>
      <c r="S346" s="2">
        <v>25</v>
      </c>
      <c r="T346" s="2">
        <v>2023</v>
      </c>
    </row>
    <row r="347" spans="1:20" x14ac:dyDescent="0.25">
      <c r="A347" s="4" t="s">
        <v>524</v>
      </c>
      <c r="B347" s="3">
        <f t="shared" si="5"/>
        <v>0.34486486486486484</v>
      </c>
      <c r="C347" s="2">
        <v>2</v>
      </c>
      <c r="D347" s="2">
        <v>2</v>
      </c>
      <c r="E347" s="12">
        <v>2300</v>
      </c>
      <c r="F347" s="2" t="s">
        <v>2070</v>
      </c>
      <c r="G347" s="4" t="s">
        <v>395</v>
      </c>
      <c r="H347" s="4" t="s">
        <v>526</v>
      </c>
      <c r="I347" s="2" t="s">
        <v>525</v>
      </c>
      <c r="J347" s="2">
        <v>0</v>
      </c>
      <c r="K347" s="2">
        <v>0.9</v>
      </c>
      <c r="L347" s="2">
        <v>0.9</v>
      </c>
      <c r="M347" s="2">
        <v>1</v>
      </c>
      <c r="N347" s="2">
        <v>2</v>
      </c>
      <c r="O347" s="2">
        <v>28</v>
      </c>
      <c r="P347" s="2" t="s">
        <v>385</v>
      </c>
      <c r="Q347" s="2" t="s">
        <v>21</v>
      </c>
      <c r="R347" s="2" t="s">
        <v>7</v>
      </c>
      <c r="S347" s="2">
        <v>30</v>
      </c>
      <c r="T347" s="2">
        <v>2023</v>
      </c>
    </row>
    <row r="348" spans="1:20" x14ac:dyDescent="0.25">
      <c r="A348" s="4" t="s">
        <v>527</v>
      </c>
      <c r="B348" s="3">
        <f t="shared" si="5"/>
        <v>0.45513513513513515</v>
      </c>
      <c r="C348" s="2">
        <v>2</v>
      </c>
      <c r="D348" s="2">
        <v>4</v>
      </c>
      <c r="E348" s="12">
        <v>1400</v>
      </c>
      <c r="F348" s="2" t="s">
        <v>2072</v>
      </c>
      <c r="G348" s="4" t="s">
        <v>526</v>
      </c>
      <c r="H348" s="4" t="s">
        <v>517</v>
      </c>
      <c r="I348" s="2" t="s">
        <v>528</v>
      </c>
      <c r="J348" s="2">
        <v>0.9</v>
      </c>
      <c r="K348" s="2">
        <v>1.4</v>
      </c>
      <c r="L348" s="2">
        <v>0.5</v>
      </c>
      <c r="M348" s="2">
        <v>2</v>
      </c>
      <c r="N348" s="2">
        <v>2</v>
      </c>
      <c r="O348" s="2">
        <v>40</v>
      </c>
      <c r="P348" s="2" t="s">
        <v>385</v>
      </c>
      <c r="Q348" s="2" t="s">
        <v>21</v>
      </c>
      <c r="R348" s="2" t="s">
        <v>7</v>
      </c>
      <c r="S348" s="2">
        <v>30</v>
      </c>
      <c r="T348" s="2">
        <v>2023</v>
      </c>
    </row>
    <row r="349" spans="1:20" x14ac:dyDescent="0.25">
      <c r="A349" s="4" t="s">
        <v>516</v>
      </c>
      <c r="B349" s="3">
        <f t="shared" si="5"/>
        <v>0.51621621621621616</v>
      </c>
      <c r="C349" s="2">
        <v>2</v>
      </c>
      <c r="D349" s="2">
        <v>5</v>
      </c>
      <c r="E349" s="12">
        <v>1500</v>
      </c>
      <c r="F349" s="2" t="s">
        <v>2073</v>
      </c>
      <c r="G349" s="4" t="s">
        <v>517</v>
      </c>
      <c r="H349" s="4" t="s">
        <v>519</v>
      </c>
      <c r="I349" s="2" t="s">
        <v>518</v>
      </c>
      <c r="J349" s="2">
        <v>0</v>
      </c>
      <c r="K349" s="2">
        <v>0.1</v>
      </c>
      <c r="L349" s="2">
        <v>0.1</v>
      </c>
      <c r="M349" s="2">
        <v>1</v>
      </c>
      <c r="N349" s="2">
        <v>2</v>
      </c>
      <c r="O349" s="2">
        <v>25</v>
      </c>
      <c r="P349" s="2" t="s">
        <v>385</v>
      </c>
      <c r="Q349" s="2" t="s">
        <v>21</v>
      </c>
      <c r="R349" s="2" t="s">
        <v>7</v>
      </c>
      <c r="S349" s="2">
        <v>30</v>
      </c>
      <c r="T349" s="2">
        <v>2023</v>
      </c>
    </row>
    <row r="350" spans="1:20" x14ac:dyDescent="0.25">
      <c r="A350" s="4" t="s">
        <v>520</v>
      </c>
      <c r="B350" s="3">
        <f t="shared" si="5"/>
        <v>0.35621621621621619</v>
      </c>
      <c r="C350" s="2">
        <v>1</v>
      </c>
      <c r="D350" s="2">
        <v>4</v>
      </c>
      <c r="E350" s="12">
        <v>1500</v>
      </c>
      <c r="F350" s="2" t="s">
        <v>2072</v>
      </c>
      <c r="G350" s="4" t="s">
        <v>519</v>
      </c>
      <c r="H350" s="4" t="s">
        <v>87</v>
      </c>
      <c r="I350" s="2" t="s">
        <v>521</v>
      </c>
      <c r="J350" s="2">
        <v>0.1</v>
      </c>
      <c r="K350" s="2">
        <v>0.7</v>
      </c>
      <c r="L350" s="2">
        <v>0.6</v>
      </c>
      <c r="M350" s="2">
        <v>2</v>
      </c>
      <c r="N350" s="2">
        <v>4</v>
      </c>
      <c r="O350" s="2">
        <v>40</v>
      </c>
      <c r="P350" s="2" t="s">
        <v>385</v>
      </c>
      <c r="Q350" s="2" t="s">
        <v>21</v>
      </c>
      <c r="R350" s="2" t="s">
        <v>7</v>
      </c>
      <c r="S350" s="2">
        <v>25</v>
      </c>
      <c r="T350" s="2">
        <v>2023</v>
      </c>
    </row>
    <row r="351" spans="1:20" x14ac:dyDescent="0.25">
      <c r="A351" s="4" t="s">
        <v>522</v>
      </c>
      <c r="B351" s="3">
        <f t="shared" si="5"/>
        <v>0.29621621621621619</v>
      </c>
      <c r="C351" s="2">
        <v>1</v>
      </c>
      <c r="D351" s="2">
        <v>3</v>
      </c>
      <c r="E351" s="12">
        <v>1500</v>
      </c>
      <c r="F351" s="2" t="s">
        <v>2071</v>
      </c>
      <c r="G351" s="4" t="s">
        <v>87</v>
      </c>
      <c r="H351" s="4" t="s">
        <v>459</v>
      </c>
      <c r="I351" s="2" t="s">
        <v>523</v>
      </c>
      <c r="J351" s="2">
        <v>0.7</v>
      </c>
      <c r="K351" s="2">
        <v>0.9</v>
      </c>
      <c r="L351" s="2">
        <v>0.2</v>
      </c>
      <c r="M351" s="2">
        <v>3</v>
      </c>
      <c r="N351" s="2">
        <v>2</v>
      </c>
      <c r="O351" s="2">
        <v>41</v>
      </c>
      <c r="P351" s="2" t="s">
        <v>385</v>
      </c>
      <c r="Q351" s="2" t="s">
        <v>21</v>
      </c>
      <c r="R351" s="2" t="s">
        <v>7</v>
      </c>
      <c r="S351" s="2">
        <v>30</v>
      </c>
      <c r="T351" s="2">
        <v>2023</v>
      </c>
    </row>
    <row r="352" spans="1:20" x14ac:dyDescent="0.25">
      <c r="A352" s="4" t="s">
        <v>48</v>
      </c>
      <c r="B352" s="3">
        <f t="shared" si="5"/>
        <v>0.2751351351351351</v>
      </c>
      <c r="C352" s="2">
        <v>1</v>
      </c>
      <c r="D352" s="2">
        <v>2</v>
      </c>
      <c r="E352" s="12">
        <v>5100</v>
      </c>
      <c r="F352" s="2" t="s">
        <v>2070</v>
      </c>
      <c r="G352" s="4" t="s">
        <v>49</v>
      </c>
      <c r="H352" s="4" t="s">
        <v>51</v>
      </c>
      <c r="I352" s="2" t="s">
        <v>50</v>
      </c>
      <c r="J352" s="2">
        <v>0</v>
      </c>
      <c r="K352" s="2">
        <v>1</v>
      </c>
      <c r="L352" s="2">
        <v>1</v>
      </c>
      <c r="M352" s="2">
        <v>1</v>
      </c>
      <c r="N352" s="2">
        <v>2</v>
      </c>
      <c r="O352" s="2">
        <v>23</v>
      </c>
      <c r="P352" s="2" t="s">
        <v>385</v>
      </c>
      <c r="Q352" s="2" t="s">
        <v>8</v>
      </c>
      <c r="R352" s="2" t="s">
        <v>7</v>
      </c>
      <c r="S352" s="2">
        <v>40</v>
      </c>
      <c r="T352" s="2">
        <v>2023</v>
      </c>
    </row>
    <row r="353" spans="1:20" x14ac:dyDescent="0.25">
      <c r="A353" s="4" t="s">
        <v>52</v>
      </c>
      <c r="B353" s="3">
        <f t="shared" si="5"/>
        <v>0.6551351351351351</v>
      </c>
      <c r="C353" s="2">
        <v>3</v>
      </c>
      <c r="D353" s="2">
        <v>5</v>
      </c>
      <c r="E353" s="12">
        <v>5100</v>
      </c>
      <c r="F353" s="2" t="s">
        <v>2073</v>
      </c>
      <c r="G353" s="4" t="s">
        <v>51</v>
      </c>
      <c r="H353" s="4" t="s">
        <v>18</v>
      </c>
      <c r="I353" s="2" t="s">
        <v>53</v>
      </c>
      <c r="J353" s="2">
        <v>1</v>
      </c>
      <c r="K353" s="2">
        <v>1.6</v>
      </c>
      <c r="L353" s="2">
        <v>0.6</v>
      </c>
      <c r="M353" s="2">
        <v>2</v>
      </c>
      <c r="N353" s="2">
        <v>2</v>
      </c>
      <c r="O353" s="2">
        <v>23</v>
      </c>
      <c r="P353" s="2" t="s">
        <v>385</v>
      </c>
      <c r="Q353" s="2" t="s">
        <v>8</v>
      </c>
      <c r="R353" s="2" t="s">
        <v>7</v>
      </c>
      <c r="S353" s="2">
        <v>40</v>
      </c>
      <c r="T353" s="2">
        <v>2023</v>
      </c>
    </row>
    <row r="354" spans="1:20" x14ac:dyDescent="0.25">
      <c r="A354" s="4" t="s">
        <v>753</v>
      </c>
      <c r="B354" s="3">
        <f t="shared" si="5"/>
        <v>0.1881081081081081</v>
      </c>
      <c r="C354" s="2">
        <v>1</v>
      </c>
      <c r="D354" s="2">
        <v>1</v>
      </c>
      <c r="E354" s="12">
        <v>2600</v>
      </c>
      <c r="F354" s="2" t="s">
        <v>2069</v>
      </c>
      <c r="G354" s="4" t="s">
        <v>18</v>
      </c>
      <c r="H354" s="4" t="s">
        <v>755</v>
      </c>
      <c r="I354" s="2" t="s">
        <v>754</v>
      </c>
      <c r="J354" s="2">
        <v>0</v>
      </c>
      <c r="K354" s="2">
        <v>1</v>
      </c>
      <c r="L354" s="2">
        <v>1</v>
      </c>
      <c r="M354" s="2">
        <v>1</v>
      </c>
      <c r="N354" s="2">
        <v>2</v>
      </c>
      <c r="O354" s="2">
        <v>22</v>
      </c>
      <c r="P354" s="2" t="s">
        <v>385</v>
      </c>
      <c r="Q354" s="2" t="s">
        <v>8</v>
      </c>
      <c r="R354" s="2" t="s">
        <v>7</v>
      </c>
      <c r="S354" s="2">
        <v>40</v>
      </c>
      <c r="T354" s="2">
        <v>2023</v>
      </c>
    </row>
    <row r="355" spans="1:20" x14ac:dyDescent="0.25">
      <c r="A355" s="4" t="s">
        <v>756</v>
      </c>
      <c r="B355" s="3">
        <f t="shared" si="5"/>
        <v>0.1881081081081081</v>
      </c>
      <c r="C355" s="2">
        <v>1</v>
      </c>
      <c r="D355" s="2">
        <v>1</v>
      </c>
      <c r="E355" s="12">
        <v>2600</v>
      </c>
      <c r="F355" s="2" t="s">
        <v>2069</v>
      </c>
      <c r="G355" s="4" t="s">
        <v>755</v>
      </c>
      <c r="H355" s="4" t="s">
        <v>15</v>
      </c>
      <c r="I355" s="2" t="s">
        <v>757</v>
      </c>
      <c r="J355" s="2">
        <v>1</v>
      </c>
      <c r="K355" s="2">
        <v>1.5</v>
      </c>
      <c r="L355" s="2">
        <v>0.5</v>
      </c>
      <c r="M355" s="2">
        <v>2</v>
      </c>
      <c r="N355" s="2">
        <v>2</v>
      </c>
      <c r="O355" s="2">
        <v>22</v>
      </c>
      <c r="P355" s="2" t="s">
        <v>385</v>
      </c>
      <c r="Q355" s="2" t="s">
        <v>8</v>
      </c>
      <c r="R355" s="2" t="s">
        <v>7</v>
      </c>
      <c r="S355" s="2">
        <v>40</v>
      </c>
      <c r="T355" s="2">
        <v>2023</v>
      </c>
    </row>
    <row r="356" spans="1:20" x14ac:dyDescent="0.25">
      <c r="A356" s="4" t="s">
        <v>758</v>
      </c>
      <c r="B356" s="3">
        <f t="shared" si="5"/>
        <v>0.55189189189189181</v>
      </c>
      <c r="C356" s="2">
        <v>3</v>
      </c>
      <c r="D356" s="2">
        <v>4</v>
      </c>
      <c r="E356" s="12">
        <v>1100</v>
      </c>
      <c r="F356" s="2" t="s">
        <v>2072</v>
      </c>
      <c r="G356" s="4" t="s">
        <v>15</v>
      </c>
      <c r="H356" s="4" t="s">
        <v>82</v>
      </c>
      <c r="I356" s="2" t="s">
        <v>759</v>
      </c>
      <c r="J356" s="2">
        <v>1.5</v>
      </c>
      <c r="K356" s="2">
        <v>2.2000000000000002</v>
      </c>
      <c r="L356" s="2">
        <v>0.7</v>
      </c>
      <c r="M356" s="2">
        <v>3</v>
      </c>
      <c r="N356" s="2">
        <v>2</v>
      </c>
      <c r="O356" s="2">
        <v>23</v>
      </c>
      <c r="P356" s="2" t="s">
        <v>385</v>
      </c>
      <c r="Q356" s="2" t="s">
        <v>8</v>
      </c>
      <c r="R356" s="2" t="s">
        <v>7</v>
      </c>
      <c r="S356" s="2">
        <v>35</v>
      </c>
      <c r="T356" s="2">
        <v>2023</v>
      </c>
    </row>
    <row r="357" spans="1:20" x14ac:dyDescent="0.25">
      <c r="A357" s="4" t="s">
        <v>344</v>
      </c>
      <c r="B357" s="3">
        <f t="shared" si="5"/>
        <v>0.30216216216216218</v>
      </c>
      <c r="C357" s="2">
        <v>1</v>
      </c>
      <c r="D357" s="2">
        <v>2</v>
      </c>
      <c r="E357" s="12">
        <v>7600</v>
      </c>
      <c r="F357" s="2" t="s">
        <v>2070</v>
      </c>
      <c r="G357" s="4" t="s">
        <v>82</v>
      </c>
      <c r="H357" s="4" t="s">
        <v>326</v>
      </c>
      <c r="I357" s="2" t="s">
        <v>345</v>
      </c>
      <c r="J357" s="2">
        <v>0</v>
      </c>
      <c r="K357" s="2">
        <v>0.8</v>
      </c>
      <c r="L357" s="2">
        <v>0.8</v>
      </c>
      <c r="M357" s="2">
        <v>1</v>
      </c>
      <c r="N357" s="2">
        <v>2</v>
      </c>
      <c r="O357" s="2">
        <v>30</v>
      </c>
      <c r="P357" s="2" t="s">
        <v>385</v>
      </c>
      <c r="Q357" s="2" t="s">
        <v>8</v>
      </c>
      <c r="R357" s="2" t="s">
        <v>7</v>
      </c>
      <c r="S357" s="2">
        <v>40</v>
      </c>
      <c r="T357" s="2">
        <v>2023</v>
      </c>
    </row>
    <row r="358" spans="1:20" x14ac:dyDescent="0.25">
      <c r="A358" s="4" t="s">
        <v>1464</v>
      </c>
      <c r="B358" s="3">
        <f t="shared" si="5"/>
        <v>0.27297297297297296</v>
      </c>
      <c r="C358" s="2">
        <v>1</v>
      </c>
      <c r="D358" s="2">
        <v>2</v>
      </c>
      <c r="E358" s="12">
        <v>4900</v>
      </c>
      <c r="F358" s="2" t="s">
        <v>2070</v>
      </c>
      <c r="G358" s="4" t="s">
        <v>314</v>
      </c>
      <c r="H358" s="4" t="s">
        <v>306</v>
      </c>
      <c r="I358" s="2" t="s">
        <v>1465</v>
      </c>
      <c r="J358" s="2">
        <v>0</v>
      </c>
      <c r="K358" s="2">
        <v>0.3</v>
      </c>
      <c r="L358" s="2">
        <v>0.3</v>
      </c>
      <c r="M358" s="2">
        <v>1</v>
      </c>
      <c r="N358" s="2">
        <v>3</v>
      </c>
      <c r="O358" s="2">
        <v>27</v>
      </c>
      <c r="P358" s="2" t="s">
        <v>385</v>
      </c>
      <c r="Q358" s="2" t="s">
        <v>21</v>
      </c>
      <c r="R358" s="2" t="s">
        <v>17</v>
      </c>
      <c r="S358" s="2">
        <v>35</v>
      </c>
      <c r="T358" s="2">
        <v>2023</v>
      </c>
    </row>
    <row r="359" spans="1:20" x14ac:dyDescent="0.25">
      <c r="A359" s="4" t="s">
        <v>1466</v>
      </c>
      <c r="B359" s="3">
        <f t="shared" si="5"/>
        <v>0.23459459459459459</v>
      </c>
      <c r="C359" s="2">
        <v>1</v>
      </c>
      <c r="D359" s="2">
        <v>1</v>
      </c>
      <c r="E359" s="12">
        <v>6900</v>
      </c>
      <c r="F359" s="2" t="s">
        <v>2069</v>
      </c>
      <c r="G359" s="4" t="s">
        <v>306</v>
      </c>
      <c r="H359" s="4" t="s">
        <v>526</v>
      </c>
      <c r="I359" s="2" t="s">
        <v>1467</v>
      </c>
      <c r="J359" s="2">
        <v>0.3</v>
      </c>
      <c r="K359" s="2">
        <v>1</v>
      </c>
      <c r="L359" s="2">
        <v>0.7</v>
      </c>
      <c r="M359" s="2">
        <v>2</v>
      </c>
      <c r="N359" s="2">
        <v>5</v>
      </c>
      <c r="O359" s="2">
        <v>49</v>
      </c>
      <c r="P359" s="2" t="s">
        <v>385</v>
      </c>
      <c r="Q359" s="2" t="s">
        <v>21</v>
      </c>
      <c r="R359" s="2" t="s">
        <v>17</v>
      </c>
      <c r="S359" s="2">
        <v>35</v>
      </c>
      <c r="T359" s="2">
        <v>2023</v>
      </c>
    </row>
    <row r="360" spans="1:20" x14ac:dyDescent="0.25">
      <c r="A360" s="4" t="s">
        <v>1468</v>
      </c>
      <c r="B360" s="3">
        <f t="shared" si="5"/>
        <v>0.48810810810810806</v>
      </c>
      <c r="C360" s="2">
        <v>2</v>
      </c>
      <c r="D360" s="2">
        <v>3</v>
      </c>
      <c r="E360" s="12">
        <v>10000</v>
      </c>
      <c r="F360" s="2" t="s">
        <v>2071</v>
      </c>
      <c r="G360" s="4" t="s">
        <v>526</v>
      </c>
      <c r="H360" s="4" t="s">
        <v>1470</v>
      </c>
      <c r="I360" s="2" t="s">
        <v>1469</v>
      </c>
      <c r="J360" s="2">
        <v>1</v>
      </c>
      <c r="K360" s="2">
        <v>1.7</v>
      </c>
      <c r="L360" s="2">
        <v>0.7</v>
      </c>
      <c r="M360" s="2">
        <v>3</v>
      </c>
      <c r="N360" s="2">
        <v>4</v>
      </c>
      <c r="O360" s="2">
        <v>50</v>
      </c>
      <c r="P360" s="2" t="s">
        <v>385</v>
      </c>
      <c r="Q360" s="2" t="s">
        <v>21</v>
      </c>
      <c r="R360" s="2" t="s">
        <v>17</v>
      </c>
      <c r="S360" s="2">
        <v>35</v>
      </c>
      <c r="T360" s="2">
        <v>2023</v>
      </c>
    </row>
    <row r="361" spans="1:20" x14ac:dyDescent="0.25">
      <c r="A361" s="4" t="s">
        <v>1471</v>
      </c>
      <c r="B361" s="3">
        <f t="shared" si="5"/>
        <v>0.54810810810810806</v>
      </c>
      <c r="C361" s="2">
        <v>2</v>
      </c>
      <c r="D361" s="2">
        <v>4</v>
      </c>
      <c r="E361" s="12">
        <v>10000</v>
      </c>
      <c r="F361" s="2" t="s">
        <v>2072</v>
      </c>
      <c r="G361" s="4" t="s">
        <v>1472</v>
      </c>
      <c r="H361" s="4" t="s">
        <v>1474</v>
      </c>
      <c r="I361" s="2" t="s">
        <v>1473</v>
      </c>
      <c r="J361" s="2">
        <v>1.7</v>
      </c>
      <c r="K361" s="2">
        <v>2</v>
      </c>
      <c r="L361" s="2">
        <v>0.3</v>
      </c>
      <c r="M361" s="2">
        <v>4</v>
      </c>
      <c r="N361" s="2">
        <v>5</v>
      </c>
      <c r="O361" s="2">
        <v>62</v>
      </c>
      <c r="P361" s="2" t="s">
        <v>385</v>
      </c>
      <c r="Q361" s="2" t="s">
        <v>21</v>
      </c>
      <c r="R361" s="2" t="s">
        <v>17</v>
      </c>
      <c r="T361" s="2">
        <v>2023</v>
      </c>
    </row>
    <row r="362" spans="1:20" x14ac:dyDescent="0.25">
      <c r="A362" s="4" t="s">
        <v>1475</v>
      </c>
      <c r="B362" s="3">
        <f t="shared" si="5"/>
        <v>0.48810810810810806</v>
      </c>
      <c r="C362" s="2">
        <v>2</v>
      </c>
      <c r="D362" s="2">
        <v>3</v>
      </c>
      <c r="E362" s="12">
        <v>10000</v>
      </c>
      <c r="F362" s="2" t="s">
        <v>2071</v>
      </c>
      <c r="G362" s="4" t="s">
        <v>1474</v>
      </c>
      <c r="H362" s="4" t="s">
        <v>328</v>
      </c>
      <c r="I362" s="2" t="s">
        <v>1476</v>
      </c>
      <c r="J362" s="2">
        <v>2</v>
      </c>
      <c r="K362" s="2">
        <v>2.5</v>
      </c>
      <c r="L362" s="2">
        <v>0.5</v>
      </c>
      <c r="M362" s="2">
        <v>5</v>
      </c>
      <c r="N362" s="2">
        <v>4</v>
      </c>
      <c r="O362" s="2">
        <v>50</v>
      </c>
      <c r="P362" s="2" t="s">
        <v>385</v>
      </c>
      <c r="Q362" s="2" t="s">
        <v>21</v>
      </c>
      <c r="R362" s="2" t="s">
        <v>17</v>
      </c>
      <c r="S362" s="2">
        <v>35</v>
      </c>
      <c r="T362" s="2">
        <v>2023</v>
      </c>
    </row>
    <row r="363" spans="1:20" x14ac:dyDescent="0.25">
      <c r="A363" s="4" t="s">
        <v>1477</v>
      </c>
      <c r="B363" s="3">
        <f t="shared" si="5"/>
        <v>0.38324324324324321</v>
      </c>
      <c r="C363" s="2">
        <v>1</v>
      </c>
      <c r="D363" s="2">
        <v>4</v>
      </c>
      <c r="E363" s="12">
        <v>4000</v>
      </c>
      <c r="F363" s="2" t="s">
        <v>2072</v>
      </c>
      <c r="G363" s="4" t="s">
        <v>328</v>
      </c>
      <c r="H363" s="4" t="s">
        <v>942</v>
      </c>
      <c r="I363" s="2" t="s">
        <v>1478</v>
      </c>
      <c r="J363" s="2">
        <v>2.5</v>
      </c>
      <c r="K363" s="2">
        <v>3.7</v>
      </c>
      <c r="L363" s="2">
        <v>1.2</v>
      </c>
      <c r="M363" s="2">
        <v>6</v>
      </c>
      <c r="N363" s="2">
        <v>5</v>
      </c>
      <c r="O363" s="2">
        <v>52</v>
      </c>
      <c r="P363" s="2" t="s">
        <v>385</v>
      </c>
      <c r="Q363" s="2" t="s">
        <v>21</v>
      </c>
      <c r="R363" s="2" t="s">
        <v>17</v>
      </c>
      <c r="S363" s="2">
        <v>40</v>
      </c>
      <c r="T363" s="2">
        <v>2023</v>
      </c>
    </row>
    <row r="364" spans="1:20" x14ac:dyDescent="0.25">
      <c r="A364" s="4" t="s">
        <v>1479</v>
      </c>
      <c r="B364" s="3">
        <f t="shared" si="5"/>
        <v>0.37513513513513513</v>
      </c>
      <c r="C364" s="2">
        <v>1</v>
      </c>
      <c r="D364" s="2">
        <v>3</v>
      </c>
      <c r="E364" s="12">
        <v>8800</v>
      </c>
      <c r="F364" s="2" t="s">
        <v>2071</v>
      </c>
      <c r="G364" s="4" t="s">
        <v>942</v>
      </c>
      <c r="H364" s="4" t="s">
        <v>1146</v>
      </c>
      <c r="I364" s="2" t="s">
        <v>1480</v>
      </c>
      <c r="J364" s="2">
        <v>3.7</v>
      </c>
      <c r="K364" s="2">
        <v>4.8</v>
      </c>
      <c r="L364" s="2">
        <v>1.1000000000000001</v>
      </c>
      <c r="M364" s="2">
        <v>7</v>
      </c>
      <c r="N364" s="2">
        <v>2</v>
      </c>
      <c r="O364" s="2">
        <v>23</v>
      </c>
      <c r="P364" s="2" t="s">
        <v>385</v>
      </c>
      <c r="Q364" s="2" t="s">
        <v>8</v>
      </c>
      <c r="R364" s="2" t="s">
        <v>17</v>
      </c>
      <c r="S364" s="2">
        <v>45</v>
      </c>
      <c r="T364" s="2">
        <v>2023</v>
      </c>
    </row>
    <row r="365" spans="1:20" x14ac:dyDescent="0.25">
      <c r="A365" s="4" t="s">
        <v>1481</v>
      </c>
      <c r="B365" s="3">
        <f t="shared" si="5"/>
        <v>0.6551351351351351</v>
      </c>
      <c r="C365" s="2">
        <v>3</v>
      </c>
      <c r="D365" s="2">
        <v>5</v>
      </c>
      <c r="E365" s="12">
        <v>5100</v>
      </c>
      <c r="F365" s="2" t="s">
        <v>2073</v>
      </c>
      <c r="G365" s="4" t="s">
        <v>1146</v>
      </c>
      <c r="H365" s="4" t="s">
        <v>201</v>
      </c>
      <c r="I365" s="2" t="s">
        <v>1482</v>
      </c>
      <c r="J365" s="2">
        <v>4.8</v>
      </c>
      <c r="K365" s="2">
        <v>6.3</v>
      </c>
      <c r="L365" s="2">
        <v>1.5</v>
      </c>
      <c r="M365" s="2">
        <v>8</v>
      </c>
      <c r="N365" s="2">
        <v>2</v>
      </c>
      <c r="O365" s="2">
        <v>23</v>
      </c>
      <c r="P365" s="2" t="s">
        <v>385</v>
      </c>
      <c r="Q365" s="2" t="s">
        <v>8</v>
      </c>
      <c r="R365" s="2" t="s">
        <v>17</v>
      </c>
      <c r="S365" s="2">
        <v>45</v>
      </c>
      <c r="T365" s="2">
        <v>2023</v>
      </c>
    </row>
    <row r="366" spans="1:20" x14ac:dyDescent="0.25">
      <c r="A366" s="4" t="s">
        <v>1483</v>
      </c>
      <c r="B366" s="3">
        <f t="shared" si="5"/>
        <v>0.31675675675675674</v>
      </c>
      <c r="C366" s="2">
        <v>1</v>
      </c>
      <c r="D366" s="2">
        <v>3</v>
      </c>
      <c r="E366" s="12">
        <v>3400</v>
      </c>
      <c r="F366" s="2" t="s">
        <v>2071</v>
      </c>
      <c r="G366" s="4" t="s">
        <v>201</v>
      </c>
      <c r="H366" s="4" t="s">
        <v>291</v>
      </c>
      <c r="I366" s="2" t="s">
        <v>1484</v>
      </c>
      <c r="J366" s="2">
        <v>6.3</v>
      </c>
      <c r="K366" s="2">
        <v>8.6</v>
      </c>
      <c r="L366" s="2">
        <v>2.2999999999999998</v>
      </c>
      <c r="M366" s="2">
        <v>9</v>
      </c>
      <c r="N366" s="2">
        <v>2</v>
      </c>
      <c r="O366" s="2">
        <v>23</v>
      </c>
      <c r="P366" s="2" t="s">
        <v>385</v>
      </c>
      <c r="Q366" s="2" t="s">
        <v>8</v>
      </c>
      <c r="R366" s="2" t="s">
        <v>17</v>
      </c>
      <c r="S366" s="2">
        <v>50</v>
      </c>
      <c r="T366" s="2">
        <v>2023</v>
      </c>
    </row>
    <row r="367" spans="1:20" x14ac:dyDescent="0.25">
      <c r="A367" s="4" t="s">
        <v>1485</v>
      </c>
      <c r="B367" s="3">
        <f t="shared" si="5"/>
        <v>0.29729729729729726</v>
      </c>
      <c r="C367" s="2">
        <v>1</v>
      </c>
      <c r="D367" s="2">
        <v>3</v>
      </c>
      <c r="E367" s="12">
        <v>1600</v>
      </c>
      <c r="F367" s="2" t="s">
        <v>2071</v>
      </c>
      <c r="G367" s="4" t="s">
        <v>291</v>
      </c>
      <c r="H367" s="4" t="s">
        <v>224</v>
      </c>
      <c r="I367" s="2" t="s">
        <v>1486</v>
      </c>
      <c r="J367" s="2">
        <v>8.6</v>
      </c>
      <c r="K367" s="2">
        <v>10.7</v>
      </c>
      <c r="L367" s="2">
        <v>2.1</v>
      </c>
      <c r="M367" s="2">
        <v>10</v>
      </c>
      <c r="N367" s="2">
        <v>2</v>
      </c>
      <c r="O367" s="2">
        <v>23</v>
      </c>
      <c r="P367" s="2" t="s">
        <v>385</v>
      </c>
      <c r="Q367" s="2" t="s">
        <v>8</v>
      </c>
      <c r="R367" s="2" t="s">
        <v>17</v>
      </c>
      <c r="S367" s="2">
        <v>50</v>
      </c>
      <c r="T367" s="2">
        <v>2023</v>
      </c>
    </row>
    <row r="368" spans="1:20" x14ac:dyDescent="0.25">
      <c r="A368" s="4" t="s">
        <v>601</v>
      </c>
      <c r="B368" s="3">
        <f t="shared" si="5"/>
        <v>0.67243243243243245</v>
      </c>
      <c r="C368" s="2">
        <v>3</v>
      </c>
      <c r="D368" s="2">
        <v>5</v>
      </c>
      <c r="E368" s="12">
        <v>6700</v>
      </c>
      <c r="F368" s="2" t="s">
        <v>2073</v>
      </c>
      <c r="G368" s="4" t="s">
        <v>224</v>
      </c>
      <c r="H368" s="4" t="s">
        <v>326</v>
      </c>
      <c r="I368" s="2" t="s">
        <v>602</v>
      </c>
      <c r="J368" s="2">
        <v>0</v>
      </c>
      <c r="K368" s="2">
        <v>0.8</v>
      </c>
      <c r="L368" s="2">
        <v>0.8</v>
      </c>
      <c r="M368" s="2">
        <v>1</v>
      </c>
      <c r="N368" s="2">
        <v>5</v>
      </c>
      <c r="O368" s="2">
        <v>61</v>
      </c>
      <c r="P368" s="2" t="s">
        <v>385</v>
      </c>
      <c r="Q368" s="2" t="s">
        <v>21</v>
      </c>
      <c r="R368" s="2" t="s">
        <v>17</v>
      </c>
      <c r="S368" s="2">
        <v>45</v>
      </c>
      <c r="T368" s="2">
        <v>2023</v>
      </c>
    </row>
    <row r="369" spans="1:20" x14ac:dyDescent="0.25">
      <c r="A369" s="4" t="s">
        <v>603</v>
      </c>
      <c r="B369" s="3">
        <f t="shared" si="5"/>
        <v>0.67999999999999994</v>
      </c>
      <c r="C369" s="2">
        <v>3</v>
      </c>
      <c r="D369" s="2">
        <v>5</v>
      </c>
      <c r="E369" s="12">
        <v>7400</v>
      </c>
      <c r="F369" s="2" t="s">
        <v>2073</v>
      </c>
      <c r="G369" s="4" t="s">
        <v>326</v>
      </c>
      <c r="H369" s="4" t="s">
        <v>605</v>
      </c>
      <c r="I369" s="2" t="s">
        <v>604</v>
      </c>
      <c r="J369" s="2">
        <v>0.8</v>
      </c>
      <c r="K369" s="2">
        <v>1</v>
      </c>
      <c r="L369" s="2">
        <v>0.2</v>
      </c>
      <c r="M369" s="2">
        <v>2</v>
      </c>
      <c r="N369" s="2">
        <v>4</v>
      </c>
      <c r="O369" s="2">
        <v>42</v>
      </c>
      <c r="P369" s="2" t="s">
        <v>385</v>
      </c>
      <c r="Q369" s="2" t="s">
        <v>21</v>
      </c>
      <c r="R369" s="2" t="s">
        <v>17</v>
      </c>
      <c r="S369" s="2">
        <v>40</v>
      </c>
      <c r="T369" s="2">
        <v>2023</v>
      </c>
    </row>
    <row r="370" spans="1:20" x14ac:dyDescent="0.25">
      <c r="A370" s="4" t="s">
        <v>606</v>
      </c>
      <c r="B370" s="3">
        <f t="shared" si="5"/>
        <v>0.67999999999999994</v>
      </c>
      <c r="C370" s="2">
        <v>3</v>
      </c>
      <c r="D370" s="2">
        <v>5</v>
      </c>
      <c r="E370" s="12">
        <v>7400</v>
      </c>
      <c r="F370" s="2" t="s">
        <v>2073</v>
      </c>
      <c r="G370" s="4" t="s">
        <v>605</v>
      </c>
      <c r="H370" s="4" t="s">
        <v>608</v>
      </c>
      <c r="I370" s="2" t="s">
        <v>607</v>
      </c>
      <c r="J370" s="2">
        <v>1</v>
      </c>
      <c r="K370" s="2">
        <v>1.4</v>
      </c>
      <c r="L370" s="2">
        <v>0.4</v>
      </c>
      <c r="M370" s="2">
        <v>3</v>
      </c>
      <c r="N370" s="2">
        <v>5</v>
      </c>
      <c r="O370" s="2">
        <v>60</v>
      </c>
      <c r="P370" s="2" t="s">
        <v>385</v>
      </c>
      <c r="Q370" s="2" t="s">
        <v>21</v>
      </c>
      <c r="R370" s="2" t="s">
        <v>17</v>
      </c>
      <c r="S370" s="2">
        <v>40</v>
      </c>
      <c r="T370" s="2">
        <v>2023</v>
      </c>
    </row>
    <row r="371" spans="1:20" x14ac:dyDescent="0.25">
      <c r="A371" s="4" t="s">
        <v>609</v>
      </c>
      <c r="B371" s="3">
        <f t="shared" si="5"/>
        <v>0.67999999999999994</v>
      </c>
      <c r="C371" s="2">
        <v>3</v>
      </c>
      <c r="D371" s="2">
        <v>5</v>
      </c>
      <c r="E371" s="12">
        <v>7400</v>
      </c>
      <c r="F371" s="2" t="s">
        <v>2073</v>
      </c>
      <c r="G371" s="4" t="s">
        <v>608</v>
      </c>
      <c r="H371" s="4" t="s">
        <v>611</v>
      </c>
      <c r="I371" s="2" t="s">
        <v>610</v>
      </c>
      <c r="J371" s="2">
        <v>1.4</v>
      </c>
      <c r="K371" s="2">
        <v>1.7</v>
      </c>
      <c r="L371" s="2">
        <v>0.3</v>
      </c>
      <c r="M371" s="2">
        <v>4</v>
      </c>
      <c r="N371" s="2">
        <v>4</v>
      </c>
      <c r="O371" s="2">
        <v>42</v>
      </c>
      <c r="P371" s="2" t="s">
        <v>385</v>
      </c>
      <c r="Q371" s="2" t="s">
        <v>8</v>
      </c>
      <c r="R371" s="2" t="s">
        <v>17</v>
      </c>
      <c r="S371" s="2">
        <v>40</v>
      </c>
      <c r="T371" s="2">
        <v>2023</v>
      </c>
    </row>
    <row r="372" spans="1:20" x14ac:dyDescent="0.25">
      <c r="A372" s="4" t="s">
        <v>1165</v>
      </c>
      <c r="B372" s="3">
        <f t="shared" si="5"/>
        <v>0.30378378378378379</v>
      </c>
      <c r="C372" s="2">
        <v>1</v>
      </c>
      <c r="D372" s="2">
        <v>3</v>
      </c>
      <c r="E372" s="12">
        <v>2200</v>
      </c>
      <c r="F372" s="2" t="s">
        <v>2071</v>
      </c>
      <c r="G372" s="4" t="s">
        <v>926</v>
      </c>
      <c r="H372" s="4" t="s">
        <v>206</v>
      </c>
      <c r="I372" s="2" t="s">
        <v>1166</v>
      </c>
      <c r="J372" s="2">
        <v>0</v>
      </c>
      <c r="K372" s="2">
        <v>1</v>
      </c>
      <c r="L372" s="2">
        <v>1</v>
      </c>
      <c r="M372" s="2">
        <v>1</v>
      </c>
      <c r="N372" s="2">
        <v>2</v>
      </c>
      <c r="O372" s="2">
        <v>21</v>
      </c>
      <c r="P372" s="2" t="s">
        <v>385</v>
      </c>
      <c r="Q372" s="2" t="s">
        <v>8</v>
      </c>
      <c r="R372" s="2" t="s">
        <v>7</v>
      </c>
      <c r="S372" s="2">
        <v>35</v>
      </c>
      <c r="T372" s="2">
        <v>2023</v>
      </c>
    </row>
    <row r="373" spans="1:20" x14ac:dyDescent="0.25">
      <c r="A373" s="4" t="s">
        <v>1167</v>
      </c>
      <c r="B373" s="3">
        <f t="shared" si="5"/>
        <v>0.29513513513513512</v>
      </c>
      <c r="C373" s="2">
        <v>1</v>
      </c>
      <c r="D373" s="2">
        <v>3</v>
      </c>
      <c r="E373" s="12">
        <v>1400</v>
      </c>
      <c r="F373" s="2" t="s">
        <v>2071</v>
      </c>
      <c r="G373" s="4" t="s">
        <v>206</v>
      </c>
      <c r="H373" s="4" t="s">
        <v>1169</v>
      </c>
      <c r="I373" s="2" t="s">
        <v>1168</v>
      </c>
      <c r="J373" s="2">
        <v>1</v>
      </c>
      <c r="K373" s="2">
        <v>2</v>
      </c>
      <c r="L373" s="2">
        <v>1</v>
      </c>
      <c r="M373" s="2">
        <v>2</v>
      </c>
      <c r="N373" s="2">
        <v>2</v>
      </c>
      <c r="O373" s="2">
        <v>19</v>
      </c>
      <c r="P373" s="2" t="s">
        <v>385</v>
      </c>
      <c r="Q373" s="2" t="s">
        <v>8</v>
      </c>
      <c r="R373" s="2" t="s">
        <v>7</v>
      </c>
      <c r="S373" s="2">
        <v>35</v>
      </c>
      <c r="T373" s="2">
        <v>2023</v>
      </c>
    </row>
    <row r="374" spans="1:20" x14ac:dyDescent="0.25">
      <c r="A374" s="4" t="s">
        <v>200</v>
      </c>
      <c r="B374" s="3">
        <f t="shared" si="5"/>
        <v>0.23297297297297298</v>
      </c>
      <c r="C374" s="2">
        <v>1</v>
      </c>
      <c r="D374" s="2">
        <v>2</v>
      </c>
      <c r="E374" s="12">
        <v>1200</v>
      </c>
      <c r="F374" s="2" t="s">
        <v>2070</v>
      </c>
      <c r="G374" s="4" t="s">
        <v>201</v>
      </c>
      <c r="H374" s="4" t="s">
        <v>203</v>
      </c>
      <c r="I374" s="2" t="s">
        <v>202</v>
      </c>
      <c r="J374" s="2">
        <v>0</v>
      </c>
      <c r="K374" s="2">
        <v>1.5</v>
      </c>
      <c r="L374" s="2">
        <v>1.5</v>
      </c>
      <c r="M374" s="2">
        <v>1</v>
      </c>
      <c r="N374" s="2">
        <v>2</v>
      </c>
      <c r="O374" s="2">
        <v>21</v>
      </c>
      <c r="P374" s="2" t="s">
        <v>385</v>
      </c>
      <c r="Q374" s="2" t="s">
        <v>8</v>
      </c>
      <c r="R374" s="2" t="s">
        <v>7</v>
      </c>
      <c r="S374" s="2">
        <v>40</v>
      </c>
      <c r="T374" s="2">
        <v>2023</v>
      </c>
    </row>
    <row r="375" spans="1:20" x14ac:dyDescent="0.25">
      <c r="A375" s="4" t="s">
        <v>204</v>
      </c>
      <c r="B375" s="3">
        <f t="shared" si="5"/>
        <v>0.61297297297297293</v>
      </c>
      <c r="C375" s="2">
        <v>3</v>
      </c>
      <c r="D375" s="2">
        <v>5</v>
      </c>
      <c r="E375" s="12">
        <v>1200</v>
      </c>
      <c r="F375" s="2" t="s">
        <v>2073</v>
      </c>
      <c r="G375" s="4" t="s">
        <v>203</v>
      </c>
      <c r="H375" s="4" t="s">
        <v>206</v>
      </c>
      <c r="I375" s="2" t="s">
        <v>205</v>
      </c>
      <c r="J375" s="2">
        <v>1.5</v>
      </c>
      <c r="K375" s="2">
        <v>2.8</v>
      </c>
      <c r="L375" s="2">
        <v>1.3</v>
      </c>
      <c r="M375" s="2">
        <v>2</v>
      </c>
      <c r="N375" s="2">
        <v>2</v>
      </c>
      <c r="O375" s="2">
        <v>21</v>
      </c>
      <c r="P375" s="2" t="s">
        <v>385</v>
      </c>
      <c r="Q375" s="2" t="s">
        <v>8</v>
      </c>
      <c r="R375" s="2" t="s">
        <v>7</v>
      </c>
      <c r="S375" s="2">
        <v>40</v>
      </c>
      <c r="T375" s="2">
        <v>2023</v>
      </c>
    </row>
    <row r="376" spans="1:20" x14ac:dyDescent="0.25">
      <c r="A376" s="4" t="s">
        <v>1560</v>
      </c>
      <c r="B376" s="3">
        <f t="shared" si="5"/>
        <v>0.30918918918918914</v>
      </c>
      <c r="C376" s="2">
        <v>1</v>
      </c>
      <c r="D376" s="2">
        <v>3</v>
      </c>
      <c r="E376" s="12">
        <v>2700</v>
      </c>
      <c r="F376" s="2" t="s">
        <v>2071</v>
      </c>
      <c r="G376" s="4" t="s">
        <v>201</v>
      </c>
      <c r="H376" s="4" t="s">
        <v>357</v>
      </c>
      <c r="I376" s="2" t="s">
        <v>1561</v>
      </c>
      <c r="J376" s="2">
        <v>0</v>
      </c>
      <c r="K376" s="2">
        <v>1.2</v>
      </c>
      <c r="L376" s="2">
        <v>1.2</v>
      </c>
      <c r="M376" s="2">
        <v>1</v>
      </c>
      <c r="N376" s="2">
        <v>2</v>
      </c>
      <c r="O376" s="2">
        <v>23</v>
      </c>
      <c r="P376" s="2" t="s">
        <v>385</v>
      </c>
      <c r="Q376" s="2" t="s">
        <v>8</v>
      </c>
      <c r="R376" s="2" t="s">
        <v>7</v>
      </c>
      <c r="S376" s="2">
        <v>40</v>
      </c>
      <c r="T376" s="2">
        <v>2023</v>
      </c>
    </row>
    <row r="377" spans="1:20" x14ac:dyDescent="0.25">
      <c r="A377" s="4" t="s">
        <v>1562</v>
      </c>
      <c r="B377" s="3">
        <f t="shared" si="5"/>
        <v>0.52918918918918911</v>
      </c>
      <c r="C377" s="2">
        <v>2</v>
      </c>
      <c r="D377" s="2">
        <v>5</v>
      </c>
      <c r="E377" s="12">
        <v>2700</v>
      </c>
      <c r="F377" s="2" t="s">
        <v>2073</v>
      </c>
      <c r="G377" s="4" t="s">
        <v>357</v>
      </c>
      <c r="H377" s="4" t="s">
        <v>1146</v>
      </c>
      <c r="I377" s="2" t="s">
        <v>1563</v>
      </c>
      <c r="J377" s="2">
        <v>1.2</v>
      </c>
      <c r="K377" s="2">
        <v>2</v>
      </c>
      <c r="L377" s="2">
        <v>0.8</v>
      </c>
      <c r="M377" s="2">
        <v>2</v>
      </c>
      <c r="N377" s="2">
        <v>2</v>
      </c>
      <c r="O377" s="2">
        <v>23</v>
      </c>
      <c r="P377" s="2" t="s">
        <v>385</v>
      </c>
      <c r="Q377" s="2" t="s">
        <v>8</v>
      </c>
      <c r="R377" s="2" t="s">
        <v>7</v>
      </c>
      <c r="S377" s="2">
        <v>40</v>
      </c>
      <c r="T377" s="2">
        <v>2023</v>
      </c>
    </row>
    <row r="378" spans="1:20" x14ac:dyDescent="0.25">
      <c r="A378" s="4" t="s">
        <v>1564</v>
      </c>
      <c r="B378" s="3">
        <f t="shared" si="5"/>
        <v>0.63135135135135134</v>
      </c>
      <c r="C378" s="2">
        <v>3</v>
      </c>
      <c r="D378" s="2">
        <v>5</v>
      </c>
      <c r="E378" s="12">
        <v>2900</v>
      </c>
      <c r="F378" s="2" t="s">
        <v>2073</v>
      </c>
      <c r="G378" s="4" t="s">
        <v>1146</v>
      </c>
      <c r="H378" s="4" t="s">
        <v>314</v>
      </c>
      <c r="I378" s="2" t="s">
        <v>1565</v>
      </c>
      <c r="J378" s="2">
        <v>2</v>
      </c>
      <c r="K378" s="2">
        <v>4.0999999999999996</v>
      </c>
      <c r="L378" s="2">
        <v>2.1</v>
      </c>
      <c r="M378" s="2">
        <v>3</v>
      </c>
      <c r="N378" s="2">
        <v>2</v>
      </c>
      <c r="O378" s="2">
        <v>23</v>
      </c>
      <c r="P378" s="2" t="s">
        <v>385</v>
      </c>
      <c r="Q378" s="2" t="s">
        <v>8</v>
      </c>
      <c r="R378" s="2" t="s">
        <v>7</v>
      </c>
      <c r="S378" s="2">
        <v>40</v>
      </c>
      <c r="T378" s="2">
        <v>2023</v>
      </c>
    </row>
    <row r="379" spans="1:20" x14ac:dyDescent="0.25">
      <c r="A379" s="4" t="s">
        <v>709</v>
      </c>
      <c r="B379" s="3">
        <f t="shared" si="5"/>
        <v>0.4362162162162162</v>
      </c>
      <c r="C379" s="2">
        <v>2</v>
      </c>
      <c r="D379" s="2">
        <v>3</v>
      </c>
      <c r="E379" s="12">
        <v>5200</v>
      </c>
      <c r="F379" s="2" t="s">
        <v>2071</v>
      </c>
      <c r="G379" s="4" t="s">
        <v>314</v>
      </c>
      <c r="H379" s="4" t="s">
        <v>283</v>
      </c>
      <c r="I379" s="2" t="s">
        <v>710</v>
      </c>
      <c r="J379" s="2">
        <v>0</v>
      </c>
      <c r="K379" s="2">
        <v>0.9</v>
      </c>
      <c r="L379" s="2">
        <v>0.9</v>
      </c>
      <c r="M379" s="2">
        <v>1</v>
      </c>
      <c r="N379" s="2">
        <v>3</v>
      </c>
      <c r="O379" s="2">
        <v>33</v>
      </c>
      <c r="P379" s="2" t="s">
        <v>385</v>
      </c>
      <c r="Q379" s="2" t="s">
        <v>21</v>
      </c>
      <c r="R379" s="2" t="s">
        <v>17</v>
      </c>
      <c r="S379" s="2">
        <v>30</v>
      </c>
      <c r="T379" s="2">
        <v>2023</v>
      </c>
    </row>
    <row r="380" spans="1:20" x14ac:dyDescent="0.25">
      <c r="A380" s="4" t="s">
        <v>1836</v>
      </c>
      <c r="B380" s="3">
        <f t="shared" si="5"/>
        <v>0.42648648648648646</v>
      </c>
      <c r="C380" s="2">
        <v>2</v>
      </c>
      <c r="D380" s="2">
        <v>3</v>
      </c>
      <c r="E380" s="12">
        <v>4300</v>
      </c>
      <c r="F380" s="2" t="s">
        <v>2071</v>
      </c>
      <c r="G380" s="4" t="s">
        <v>1837</v>
      </c>
      <c r="H380" s="4" t="s">
        <v>314</v>
      </c>
      <c r="I380" s="2" t="s">
        <v>1838</v>
      </c>
      <c r="J380" s="2">
        <v>0</v>
      </c>
      <c r="K380" s="2">
        <v>0.7</v>
      </c>
      <c r="L380" s="2">
        <v>0.7</v>
      </c>
      <c r="M380" s="2">
        <v>1</v>
      </c>
      <c r="N380" s="2">
        <v>4</v>
      </c>
      <c r="O380" s="2">
        <v>48</v>
      </c>
      <c r="P380" s="2" t="s">
        <v>385</v>
      </c>
      <c r="Q380" s="2" t="s">
        <v>21</v>
      </c>
      <c r="R380" s="2" t="s">
        <v>17</v>
      </c>
      <c r="S380" s="2">
        <v>35</v>
      </c>
      <c r="T380" s="2">
        <v>2023</v>
      </c>
    </row>
    <row r="381" spans="1:20" x14ac:dyDescent="0.25">
      <c r="A381" s="4" t="s">
        <v>1138</v>
      </c>
      <c r="B381" s="3">
        <f t="shared" si="5"/>
        <v>0.54216216216216218</v>
      </c>
      <c r="C381" s="2">
        <v>2</v>
      </c>
      <c r="D381" s="2">
        <v>5</v>
      </c>
      <c r="E381" s="12">
        <v>3900</v>
      </c>
      <c r="F381" s="2" t="s">
        <v>2073</v>
      </c>
      <c r="G381" s="4" t="s">
        <v>314</v>
      </c>
      <c r="H381" s="4" t="s">
        <v>1140</v>
      </c>
      <c r="I381" s="2" t="s">
        <v>1139</v>
      </c>
      <c r="J381" s="2">
        <v>0</v>
      </c>
      <c r="K381" s="2">
        <v>1.9</v>
      </c>
      <c r="L381" s="2">
        <v>1.9</v>
      </c>
      <c r="M381" s="2">
        <v>1</v>
      </c>
      <c r="N381" s="2">
        <v>4</v>
      </c>
      <c r="O381" s="2">
        <v>48</v>
      </c>
      <c r="P381" s="2" t="s">
        <v>385</v>
      </c>
      <c r="Q381" s="2" t="s">
        <v>21</v>
      </c>
      <c r="R381" s="2" t="s">
        <v>17</v>
      </c>
      <c r="S381" s="2">
        <v>35</v>
      </c>
      <c r="T381" s="2">
        <v>2023</v>
      </c>
    </row>
    <row r="382" spans="1:20" x14ac:dyDescent="0.25">
      <c r="A382" s="4" t="s">
        <v>1141</v>
      </c>
      <c r="B382" s="3">
        <f t="shared" si="5"/>
        <v>0.32216216216216215</v>
      </c>
      <c r="C382" s="2">
        <v>1</v>
      </c>
      <c r="D382" s="2">
        <v>3</v>
      </c>
      <c r="E382" s="12">
        <v>3900</v>
      </c>
      <c r="F382" s="2" t="s">
        <v>2071</v>
      </c>
      <c r="G382" s="4" t="s">
        <v>1140</v>
      </c>
      <c r="H382" s="4" t="s">
        <v>1143</v>
      </c>
      <c r="I382" s="2" t="s">
        <v>1142</v>
      </c>
      <c r="J382" s="2">
        <v>1.9</v>
      </c>
      <c r="K382" s="2">
        <v>2.2999999999999998</v>
      </c>
      <c r="L382" s="2">
        <v>0.4</v>
      </c>
      <c r="M382" s="2">
        <v>2</v>
      </c>
      <c r="N382" s="2">
        <v>5</v>
      </c>
      <c r="O382" s="2">
        <v>57</v>
      </c>
      <c r="P382" s="2" t="s">
        <v>385</v>
      </c>
      <c r="Q382" s="2" t="s">
        <v>21</v>
      </c>
      <c r="R382" s="2" t="s">
        <v>17</v>
      </c>
      <c r="S382" s="2">
        <v>35</v>
      </c>
      <c r="T382" s="2">
        <v>2023</v>
      </c>
    </row>
    <row r="383" spans="1:20" x14ac:dyDescent="0.25">
      <c r="A383" s="4" t="s">
        <v>1144</v>
      </c>
      <c r="B383" s="3">
        <f t="shared" si="5"/>
        <v>0.48216216216216212</v>
      </c>
      <c r="C383" s="2">
        <v>2</v>
      </c>
      <c r="D383" s="2">
        <v>4</v>
      </c>
      <c r="E383" s="12">
        <v>3900</v>
      </c>
      <c r="F383" s="2" t="s">
        <v>2072</v>
      </c>
      <c r="G383" s="4" t="s">
        <v>1143</v>
      </c>
      <c r="H383" s="4" t="s">
        <v>1146</v>
      </c>
      <c r="I383" s="2" t="s">
        <v>1145</v>
      </c>
      <c r="J383" s="2">
        <v>2.2999999999999998</v>
      </c>
      <c r="K383" s="2">
        <v>2.4</v>
      </c>
      <c r="L383" s="2">
        <v>0.1</v>
      </c>
      <c r="M383" s="2">
        <v>3</v>
      </c>
      <c r="N383" s="2">
        <v>2</v>
      </c>
      <c r="O383" s="2">
        <v>21</v>
      </c>
      <c r="P383" s="2" t="s">
        <v>385</v>
      </c>
      <c r="Q383" s="2" t="s">
        <v>8</v>
      </c>
      <c r="R383" s="2" t="s">
        <v>17</v>
      </c>
      <c r="S383" s="2">
        <v>35</v>
      </c>
      <c r="T383" s="2">
        <v>2023</v>
      </c>
    </row>
    <row r="384" spans="1:20" x14ac:dyDescent="0.25">
      <c r="A384" s="4" t="s">
        <v>169</v>
      </c>
      <c r="B384" s="3">
        <f t="shared" si="5"/>
        <v>0.46378378378378377</v>
      </c>
      <c r="C384" s="2">
        <v>2</v>
      </c>
      <c r="D384" s="2">
        <v>4</v>
      </c>
      <c r="E384" s="12">
        <v>2200</v>
      </c>
      <c r="F384" s="2" t="s">
        <v>2072</v>
      </c>
      <c r="G384" s="4" t="s">
        <v>170</v>
      </c>
      <c r="H384" s="4" t="s">
        <v>15</v>
      </c>
      <c r="I384" s="2" t="s">
        <v>171</v>
      </c>
      <c r="J384" s="2">
        <v>0</v>
      </c>
      <c r="K384" s="2">
        <v>0.4</v>
      </c>
      <c r="L384" s="2">
        <v>0.4</v>
      </c>
      <c r="M384" s="2">
        <v>1</v>
      </c>
      <c r="N384" s="2">
        <v>4</v>
      </c>
      <c r="O384" s="2">
        <v>41</v>
      </c>
      <c r="P384" s="2" t="s">
        <v>385</v>
      </c>
      <c r="Q384" s="2" t="s">
        <v>8</v>
      </c>
      <c r="R384" s="2" t="s">
        <v>17</v>
      </c>
      <c r="S384" s="2">
        <v>30</v>
      </c>
      <c r="T384" s="2">
        <v>2023</v>
      </c>
    </row>
    <row r="385" spans="1:20" x14ac:dyDescent="0.25">
      <c r="A385" s="4" t="s">
        <v>172</v>
      </c>
      <c r="B385" s="3">
        <f t="shared" si="5"/>
        <v>0.61621621621621614</v>
      </c>
      <c r="C385" s="2">
        <v>3</v>
      </c>
      <c r="D385" s="2">
        <v>5</v>
      </c>
      <c r="E385" s="12">
        <v>1500</v>
      </c>
      <c r="F385" s="2" t="s">
        <v>2073</v>
      </c>
      <c r="G385" s="4" t="s">
        <v>15</v>
      </c>
      <c r="H385" s="4" t="s">
        <v>174</v>
      </c>
      <c r="I385" s="2" t="s">
        <v>173</v>
      </c>
      <c r="J385" s="2">
        <v>0.4</v>
      </c>
      <c r="K385" s="2">
        <v>0.6</v>
      </c>
      <c r="L385" s="2">
        <v>0.2</v>
      </c>
      <c r="M385" s="2">
        <v>2</v>
      </c>
      <c r="N385" s="2">
        <v>4</v>
      </c>
      <c r="O385" s="2">
        <v>41</v>
      </c>
      <c r="P385" s="2" t="s">
        <v>385</v>
      </c>
      <c r="Q385" s="2" t="s">
        <v>21</v>
      </c>
      <c r="R385" s="2" t="s">
        <v>17</v>
      </c>
      <c r="S385" s="2">
        <v>30</v>
      </c>
      <c r="T385" s="2">
        <v>2023</v>
      </c>
    </row>
    <row r="386" spans="1:20" x14ac:dyDescent="0.25">
      <c r="A386" s="4" t="s">
        <v>175</v>
      </c>
      <c r="B386" s="3">
        <f t="shared" si="5"/>
        <v>0.61621621621621614</v>
      </c>
      <c r="C386" s="2">
        <v>3</v>
      </c>
      <c r="D386" s="2">
        <v>5</v>
      </c>
      <c r="E386" s="12">
        <v>1500</v>
      </c>
      <c r="F386" s="2" t="s">
        <v>2073</v>
      </c>
      <c r="G386" s="4" t="s">
        <v>174</v>
      </c>
      <c r="H386" s="4" t="s">
        <v>69</v>
      </c>
      <c r="I386" s="2" t="s">
        <v>176</v>
      </c>
      <c r="J386" s="2">
        <v>0.6</v>
      </c>
      <c r="K386" s="2">
        <v>1.3</v>
      </c>
      <c r="L386" s="2">
        <v>0.7</v>
      </c>
      <c r="M386" s="2">
        <v>3</v>
      </c>
      <c r="N386" s="2">
        <v>4</v>
      </c>
      <c r="O386" s="2">
        <v>41</v>
      </c>
      <c r="P386" s="2" t="s">
        <v>2488</v>
      </c>
      <c r="Q386" s="2" t="s">
        <v>21</v>
      </c>
      <c r="R386" s="2" t="s">
        <v>17</v>
      </c>
      <c r="S386" s="2">
        <v>30</v>
      </c>
      <c r="T386" s="2">
        <v>2023</v>
      </c>
    </row>
    <row r="387" spans="1:20" x14ac:dyDescent="0.25">
      <c r="A387" s="4" t="s">
        <v>177</v>
      </c>
      <c r="B387" s="3">
        <f t="shared" si="5"/>
        <v>0.41621621621621618</v>
      </c>
      <c r="C387" s="2">
        <v>1</v>
      </c>
      <c r="D387" s="2">
        <v>5</v>
      </c>
      <c r="E387" s="12">
        <v>1500</v>
      </c>
      <c r="F387" s="2" t="s">
        <v>2073</v>
      </c>
      <c r="G387" s="4" t="s">
        <v>69</v>
      </c>
      <c r="H387" s="4" t="s">
        <v>179</v>
      </c>
      <c r="I387" s="2" t="s">
        <v>178</v>
      </c>
      <c r="J387" s="2">
        <v>1.3</v>
      </c>
      <c r="K387" s="2">
        <v>1.4</v>
      </c>
      <c r="L387" s="2">
        <v>0.1</v>
      </c>
      <c r="M387" s="2">
        <v>4</v>
      </c>
      <c r="N387" s="2">
        <v>4</v>
      </c>
      <c r="O387" s="2">
        <v>41</v>
      </c>
      <c r="P387" s="2" t="s">
        <v>2488</v>
      </c>
      <c r="Q387" s="2" t="s">
        <v>21</v>
      </c>
      <c r="R387" s="2" t="s">
        <v>17</v>
      </c>
      <c r="S387" s="2">
        <v>30</v>
      </c>
      <c r="T387" s="2">
        <v>2023</v>
      </c>
    </row>
    <row r="388" spans="1:20" x14ac:dyDescent="0.25">
      <c r="A388" s="4" t="s">
        <v>180</v>
      </c>
      <c r="B388" s="3">
        <f t="shared" si="5"/>
        <v>0.29621621621621619</v>
      </c>
      <c r="C388" s="2">
        <v>1</v>
      </c>
      <c r="D388" s="2">
        <v>3</v>
      </c>
      <c r="E388" s="12">
        <v>1500</v>
      </c>
      <c r="F388" s="2" t="s">
        <v>2071</v>
      </c>
      <c r="G388" s="4" t="s">
        <v>179</v>
      </c>
      <c r="H388" s="4" t="s">
        <v>125</v>
      </c>
      <c r="I388" s="2" t="s">
        <v>181</v>
      </c>
      <c r="J388" s="2">
        <v>1.4</v>
      </c>
      <c r="K388" s="2">
        <v>1.5</v>
      </c>
      <c r="L388" s="2">
        <v>0.1</v>
      </c>
      <c r="M388" s="2">
        <v>5</v>
      </c>
      <c r="N388" s="2">
        <v>3</v>
      </c>
      <c r="O388" s="2">
        <v>36</v>
      </c>
      <c r="P388" s="2" t="s">
        <v>385</v>
      </c>
      <c r="Q388" s="2" t="s">
        <v>21</v>
      </c>
      <c r="R388" s="2" t="s">
        <v>17</v>
      </c>
      <c r="S388" s="2">
        <v>35</v>
      </c>
      <c r="T388" s="2">
        <v>2023</v>
      </c>
    </row>
    <row r="389" spans="1:20" x14ac:dyDescent="0.25">
      <c r="A389" s="4" t="s">
        <v>182</v>
      </c>
      <c r="B389" s="3">
        <f t="shared" ref="B389:B452" si="6">((+E389/$E$1)*$E$2)+((C389/$C$1)*$C$2)+((D389/$D$1)*$D$2)</f>
        <v>0.35945945945945945</v>
      </c>
      <c r="C389" s="2">
        <v>1</v>
      </c>
      <c r="D389" s="2">
        <v>4</v>
      </c>
      <c r="E389" s="12">
        <v>1800</v>
      </c>
      <c r="F389" s="2" t="s">
        <v>2072</v>
      </c>
      <c r="G389" s="4" t="s">
        <v>125</v>
      </c>
      <c r="H389" s="4" t="s">
        <v>128</v>
      </c>
      <c r="I389" s="2" t="s">
        <v>183</v>
      </c>
      <c r="J389" s="2">
        <v>1.5</v>
      </c>
      <c r="K389" s="2">
        <v>1.6</v>
      </c>
      <c r="L389" s="2">
        <v>0.1</v>
      </c>
      <c r="M389" s="2">
        <v>6</v>
      </c>
      <c r="N389" s="2">
        <v>2</v>
      </c>
      <c r="O389" s="2">
        <v>36</v>
      </c>
      <c r="P389" s="2" t="s">
        <v>385</v>
      </c>
      <c r="Q389" s="2" t="s">
        <v>21</v>
      </c>
      <c r="R389" s="2" t="s">
        <v>17</v>
      </c>
      <c r="S389" s="2">
        <v>35</v>
      </c>
      <c r="T389" s="2">
        <v>2023</v>
      </c>
    </row>
    <row r="390" spans="1:20" x14ac:dyDescent="0.25">
      <c r="A390" s="4" t="s">
        <v>184</v>
      </c>
      <c r="B390" s="3">
        <f t="shared" si="6"/>
        <v>0.25675675675675674</v>
      </c>
      <c r="C390" s="2">
        <v>1</v>
      </c>
      <c r="D390" s="2">
        <v>2</v>
      </c>
      <c r="E390" s="12">
        <v>3400</v>
      </c>
      <c r="F390" s="2" t="s">
        <v>2070</v>
      </c>
      <c r="G390" s="4" t="s">
        <v>128</v>
      </c>
      <c r="H390" s="4" t="s">
        <v>63</v>
      </c>
      <c r="I390" s="2" t="s">
        <v>185</v>
      </c>
      <c r="J390" s="2">
        <v>1.6</v>
      </c>
      <c r="K390" s="2">
        <v>1.7</v>
      </c>
      <c r="L390" s="2">
        <v>0.1</v>
      </c>
      <c r="M390" s="2">
        <v>7</v>
      </c>
      <c r="N390" s="2">
        <v>2</v>
      </c>
      <c r="O390" s="2">
        <v>48</v>
      </c>
      <c r="P390" s="2" t="s">
        <v>385</v>
      </c>
      <c r="Q390" s="2" t="s">
        <v>21</v>
      </c>
      <c r="R390" s="2" t="s">
        <v>17</v>
      </c>
      <c r="S390" s="2">
        <v>35</v>
      </c>
      <c r="T390" s="2">
        <v>2023</v>
      </c>
    </row>
    <row r="391" spans="1:20" x14ac:dyDescent="0.25">
      <c r="A391" s="4" t="s">
        <v>186</v>
      </c>
      <c r="B391" s="3">
        <f t="shared" si="6"/>
        <v>0.31675675675675674</v>
      </c>
      <c r="C391" s="2">
        <v>1</v>
      </c>
      <c r="D391" s="2">
        <v>3</v>
      </c>
      <c r="E391" s="12">
        <v>3400</v>
      </c>
      <c r="F391" s="2" t="s">
        <v>2071</v>
      </c>
      <c r="G391" s="4" t="s">
        <v>63</v>
      </c>
      <c r="H391" s="4" t="s">
        <v>60</v>
      </c>
      <c r="I391" s="2" t="s">
        <v>187</v>
      </c>
      <c r="J391" s="2">
        <v>1.7</v>
      </c>
      <c r="K391" s="2">
        <v>2</v>
      </c>
      <c r="L391" s="2">
        <v>0.3</v>
      </c>
      <c r="M391" s="2">
        <v>8</v>
      </c>
      <c r="N391" s="2">
        <v>3</v>
      </c>
      <c r="O391" s="2">
        <v>45</v>
      </c>
      <c r="P391" s="2" t="s">
        <v>385</v>
      </c>
      <c r="Q391" s="2" t="s">
        <v>21</v>
      </c>
      <c r="R391" s="2" t="s">
        <v>17</v>
      </c>
      <c r="S391" s="2">
        <v>35</v>
      </c>
      <c r="T391" s="2">
        <v>2023</v>
      </c>
    </row>
    <row r="392" spans="1:20" x14ac:dyDescent="0.25">
      <c r="A392" s="4" t="s">
        <v>1601</v>
      </c>
      <c r="B392" s="3">
        <f t="shared" si="6"/>
        <v>0.43675675675675674</v>
      </c>
      <c r="C392" s="2">
        <v>1</v>
      </c>
      <c r="D392" s="2">
        <v>5</v>
      </c>
      <c r="E392" s="12">
        <v>3400</v>
      </c>
      <c r="F392" s="2" t="s">
        <v>2073</v>
      </c>
      <c r="G392" s="4" t="s">
        <v>60</v>
      </c>
      <c r="H392" s="4" t="s">
        <v>57</v>
      </c>
      <c r="I392" s="2" t="s">
        <v>1602</v>
      </c>
      <c r="J392" s="2">
        <v>0</v>
      </c>
      <c r="K392" s="2">
        <v>0.1</v>
      </c>
      <c r="L392" s="2">
        <v>0.1</v>
      </c>
      <c r="M392" s="2">
        <v>1</v>
      </c>
      <c r="N392" s="2">
        <v>3</v>
      </c>
      <c r="O392" s="2">
        <v>43</v>
      </c>
      <c r="P392" s="2" t="s">
        <v>385</v>
      </c>
      <c r="Q392" s="2" t="s">
        <v>21</v>
      </c>
      <c r="R392" s="2" t="s">
        <v>127</v>
      </c>
      <c r="S392" s="2">
        <v>35</v>
      </c>
      <c r="T392" s="2">
        <v>2023</v>
      </c>
    </row>
    <row r="393" spans="1:20" x14ac:dyDescent="0.25">
      <c r="A393" s="4" t="s">
        <v>1603</v>
      </c>
      <c r="B393" s="3">
        <f t="shared" si="6"/>
        <v>0.62648648648648653</v>
      </c>
      <c r="C393" s="2">
        <v>3</v>
      </c>
      <c r="D393" s="2">
        <v>4</v>
      </c>
      <c r="E393" s="12">
        <v>8000</v>
      </c>
      <c r="F393" s="2" t="s">
        <v>2072</v>
      </c>
      <c r="G393" s="4" t="s">
        <v>57</v>
      </c>
      <c r="H393" s="4" t="s">
        <v>1605</v>
      </c>
      <c r="I393" s="2" t="s">
        <v>1604</v>
      </c>
      <c r="J393" s="2">
        <v>0.1</v>
      </c>
      <c r="K393" s="2">
        <v>0.9</v>
      </c>
      <c r="L393" s="2">
        <v>0.8</v>
      </c>
      <c r="M393" s="2">
        <v>2</v>
      </c>
      <c r="N393" s="2">
        <v>4</v>
      </c>
      <c r="O393" s="2">
        <v>41</v>
      </c>
      <c r="P393" s="2" t="s">
        <v>385</v>
      </c>
      <c r="Q393" s="2" t="s">
        <v>21</v>
      </c>
      <c r="R393" s="2" t="s">
        <v>127</v>
      </c>
      <c r="S393" s="2">
        <v>35</v>
      </c>
      <c r="T393" s="2">
        <v>2023</v>
      </c>
    </row>
    <row r="394" spans="1:20" x14ac:dyDescent="0.25">
      <c r="A394" s="4" t="s">
        <v>1606</v>
      </c>
      <c r="B394" s="3">
        <f t="shared" si="6"/>
        <v>0.68648648648648647</v>
      </c>
      <c r="C394" s="2">
        <v>3</v>
      </c>
      <c r="D394" s="2">
        <v>5</v>
      </c>
      <c r="E394" s="12">
        <v>8000</v>
      </c>
      <c r="F394" s="2" t="s">
        <v>2073</v>
      </c>
      <c r="G394" s="4" t="s">
        <v>1605</v>
      </c>
      <c r="H394" s="4" t="s">
        <v>269</v>
      </c>
      <c r="I394" s="2" t="s">
        <v>1607</v>
      </c>
      <c r="J394" s="2">
        <v>0.9</v>
      </c>
      <c r="K394" s="2">
        <v>1.1000000000000001</v>
      </c>
      <c r="L394" s="2">
        <v>0.2</v>
      </c>
      <c r="M394" s="2">
        <v>3</v>
      </c>
      <c r="N394" s="2">
        <v>4</v>
      </c>
      <c r="O394" s="2">
        <v>41</v>
      </c>
      <c r="P394" s="2" t="s">
        <v>385</v>
      </c>
      <c r="Q394" s="2" t="s">
        <v>21</v>
      </c>
      <c r="R394" s="2" t="s">
        <v>127</v>
      </c>
      <c r="S394" s="2">
        <v>35</v>
      </c>
      <c r="T394" s="2">
        <v>2023</v>
      </c>
    </row>
    <row r="395" spans="1:20" x14ac:dyDescent="0.25">
      <c r="A395" s="4" t="s">
        <v>1608</v>
      </c>
      <c r="B395" s="3">
        <f t="shared" si="6"/>
        <v>0.52648648648648644</v>
      </c>
      <c r="C395" s="2">
        <v>2</v>
      </c>
      <c r="D395" s="2">
        <v>4</v>
      </c>
      <c r="E395" s="12">
        <v>8000</v>
      </c>
      <c r="F395" s="2" t="s">
        <v>2072</v>
      </c>
      <c r="G395" s="4" t="s">
        <v>269</v>
      </c>
      <c r="H395" s="4" t="s">
        <v>136</v>
      </c>
      <c r="I395" s="2" t="s">
        <v>1609</v>
      </c>
      <c r="J395" s="2">
        <v>1.1000000000000001</v>
      </c>
      <c r="K395" s="2">
        <v>1.5</v>
      </c>
      <c r="L395" s="2">
        <v>0.4</v>
      </c>
      <c r="M395" s="2">
        <v>4</v>
      </c>
      <c r="N395" s="2">
        <v>4</v>
      </c>
      <c r="O395" s="2">
        <v>41</v>
      </c>
      <c r="P395" s="2" t="s">
        <v>385</v>
      </c>
      <c r="Q395" s="2" t="s">
        <v>21</v>
      </c>
      <c r="R395" s="2" t="s">
        <v>127</v>
      </c>
      <c r="S395" s="2">
        <v>35</v>
      </c>
      <c r="T395" s="2">
        <v>2023</v>
      </c>
    </row>
    <row r="396" spans="1:20" x14ac:dyDescent="0.25">
      <c r="A396" s="4" t="s">
        <v>1610</v>
      </c>
      <c r="B396" s="3">
        <f t="shared" si="6"/>
        <v>0.53405405405405404</v>
      </c>
      <c r="C396" s="2">
        <v>2</v>
      </c>
      <c r="D396" s="2">
        <v>4</v>
      </c>
      <c r="E396" s="12">
        <v>8700</v>
      </c>
      <c r="F396" s="2" t="s">
        <v>2072</v>
      </c>
      <c r="G396" s="4" t="s">
        <v>136</v>
      </c>
      <c r="H396" s="4" t="s">
        <v>1612</v>
      </c>
      <c r="I396" s="2" t="s">
        <v>1611</v>
      </c>
      <c r="J396" s="2">
        <v>1.5</v>
      </c>
      <c r="K396" s="2">
        <v>1.9</v>
      </c>
      <c r="L396" s="2">
        <v>0.4</v>
      </c>
      <c r="M396" s="2">
        <v>5</v>
      </c>
      <c r="N396" s="2">
        <v>5</v>
      </c>
      <c r="O396" s="2">
        <v>55</v>
      </c>
      <c r="P396" s="2" t="s">
        <v>385</v>
      </c>
      <c r="Q396" s="2" t="s">
        <v>21</v>
      </c>
      <c r="R396" s="2" t="s">
        <v>127</v>
      </c>
      <c r="S396" s="2">
        <v>35</v>
      </c>
      <c r="T396" s="2">
        <v>2023</v>
      </c>
    </row>
    <row r="397" spans="1:20" x14ac:dyDescent="0.25">
      <c r="A397" s="4" t="s">
        <v>1613</v>
      </c>
      <c r="B397" s="3">
        <f t="shared" si="6"/>
        <v>0.59405405405405398</v>
      </c>
      <c r="C397" s="2">
        <v>2</v>
      </c>
      <c r="D397" s="2">
        <v>5</v>
      </c>
      <c r="E397" s="12">
        <v>8700</v>
      </c>
      <c r="F397" s="2" t="s">
        <v>2073</v>
      </c>
      <c r="G397" s="4" t="s">
        <v>1612</v>
      </c>
      <c r="H397" s="4" t="s">
        <v>1615</v>
      </c>
      <c r="I397" s="2" t="s">
        <v>1614</v>
      </c>
      <c r="J397" s="2">
        <v>1.9</v>
      </c>
      <c r="K397" s="2">
        <v>3.1</v>
      </c>
      <c r="L397" s="2">
        <v>1.2</v>
      </c>
      <c r="M397" s="2">
        <v>6</v>
      </c>
      <c r="N397" s="2">
        <v>4</v>
      </c>
      <c r="O397" s="2">
        <v>41</v>
      </c>
      <c r="P397" s="2" t="s">
        <v>385</v>
      </c>
      <c r="Q397" s="2" t="s">
        <v>21</v>
      </c>
      <c r="R397" s="2" t="s">
        <v>127</v>
      </c>
      <c r="S397" s="2">
        <v>35</v>
      </c>
      <c r="T397" s="2">
        <v>2023</v>
      </c>
    </row>
    <row r="398" spans="1:20" x14ac:dyDescent="0.25">
      <c r="A398" s="4" t="s">
        <v>1769</v>
      </c>
      <c r="B398" s="3">
        <f t="shared" si="6"/>
        <v>0.36864864864864866</v>
      </c>
      <c r="C398" s="2">
        <v>1</v>
      </c>
      <c r="D398" s="2">
        <v>3</v>
      </c>
      <c r="E398" s="12">
        <v>8200</v>
      </c>
      <c r="F398" s="2" t="s">
        <v>2071</v>
      </c>
      <c r="G398" s="4" t="s">
        <v>1615</v>
      </c>
      <c r="H398" s="4" t="s">
        <v>240</v>
      </c>
      <c r="I398" s="2" t="s">
        <v>1770</v>
      </c>
      <c r="J398" s="2">
        <v>0</v>
      </c>
      <c r="K398" s="2">
        <v>0.3</v>
      </c>
      <c r="L398" s="2">
        <v>0.3</v>
      </c>
      <c r="M398" s="2">
        <v>1</v>
      </c>
      <c r="N398" s="2">
        <v>4</v>
      </c>
      <c r="O398" s="2">
        <v>48</v>
      </c>
      <c r="P398" s="2" t="s">
        <v>385</v>
      </c>
      <c r="Q398" s="2" t="s">
        <v>21</v>
      </c>
      <c r="R398" s="2" t="s">
        <v>127</v>
      </c>
      <c r="S398" s="2">
        <v>35</v>
      </c>
      <c r="T398" s="2">
        <v>2023</v>
      </c>
    </row>
    <row r="399" spans="1:20" x14ac:dyDescent="0.25">
      <c r="A399" s="4" t="s">
        <v>1571</v>
      </c>
      <c r="B399" s="3">
        <f t="shared" si="6"/>
        <v>0.7189189189189189</v>
      </c>
      <c r="C399" s="2">
        <v>3</v>
      </c>
      <c r="D399" s="2">
        <v>5</v>
      </c>
      <c r="E399" s="12">
        <v>11000</v>
      </c>
      <c r="F399" s="2" t="s">
        <v>2073</v>
      </c>
      <c r="G399" s="4" t="s">
        <v>240</v>
      </c>
      <c r="H399" s="4" t="s">
        <v>1573</v>
      </c>
      <c r="I399" s="2" t="s">
        <v>1572</v>
      </c>
      <c r="J399" s="2">
        <v>0</v>
      </c>
      <c r="K399" s="2">
        <v>1.1000000000000001</v>
      </c>
      <c r="L399" s="2">
        <v>1.1000000000000001</v>
      </c>
      <c r="M399" s="2">
        <v>1</v>
      </c>
      <c r="N399" s="2">
        <v>4</v>
      </c>
      <c r="O399" s="2">
        <v>48</v>
      </c>
      <c r="P399" s="2" t="s">
        <v>385</v>
      </c>
      <c r="Q399" s="2" t="s">
        <v>21</v>
      </c>
      <c r="R399" s="2" t="s">
        <v>127</v>
      </c>
      <c r="S399" s="2">
        <v>40</v>
      </c>
      <c r="T399" s="2">
        <v>2023</v>
      </c>
    </row>
    <row r="400" spans="1:20" x14ac:dyDescent="0.25">
      <c r="A400" s="4" t="s">
        <v>1574</v>
      </c>
      <c r="B400" s="3">
        <f t="shared" si="6"/>
        <v>0.58648648648648649</v>
      </c>
      <c r="C400" s="2">
        <v>2</v>
      </c>
      <c r="D400" s="2">
        <v>5</v>
      </c>
      <c r="E400" s="12">
        <v>8000</v>
      </c>
      <c r="F400" s="2" t="s">
        <v>2073</v>
      </c>
      <c r="G400" s="4" t="s">
        <v>1573</v>
      </c>
      <c r="H400" s="4" t="s">
        <v>1332</v>
      </c>
      <c r="I400" s="2" t="s">
        <v>1575</v>
      </c>
      <c r="J400" s="2">
        <v>1.1000000000000001</v>
      </c>
      <c r="K400" s="2">
        <v>2.1</v>
      </c>
      <c r="L400" s="2">
        <v>1</v>
      </c>
      <c r="M400" s="2">
        <v>2</v>
      </c>
      <c r="N400" s="2">
        <v>2</v>
      </c>
      <c r="O400" s="2">
        <v>24</v>
      </c>
      <c r="P400" s="2" t="s">
        <v>385</v>
      </c>
      <c r="Q400" s="2" t="s">
        <v>8</v>
      </c>
      <c r="R400" s="2" t="s">
        <v>127</v>
      </c>
      <c r="S400" s="2">
        <v>40</v>
      </c>
      <c r="T400" s="2">
        <v>2023</v>
      </c>
    </row>
    <row r="401" spans="1:20" x14ac:dyDescent="0.25">
      <c r="A401" s="4" t="s">
        <v>1576</v>
      </c>
      <c r="B401" s="3">
        <f t="shared" si="6"/>
        <v>0.46162162162162163</v>
      </c>
      <c r="C401" s="2">
        <v>1</v>
      </c>
      <c r="D401" s="2">
        <v>5</v>
      </c>
      <c r="E401" s="12">
        <v>5700</v>
      </c>
      <c r="F401" s="2" t="s">
        <v>2073</v>
      </c>
      <c r="G401" s="4" t="s">
        <v>1332</v>
      </c>
      <c r="H401" s="4" t="s">
        <v>1578</v>
      </c>
      <c r="I401" s="2" t="s">
        <v>1577</v>
      </c>
      <c r="J401" s="2">
        <v>2.1</v>
      </c>
      <c r="K401" s="2">
        <v>2.8</v>
      </c>
      <c r="L401" s="2">
        <v>0.7</v>
      </c>
      <c r="M401" s="2">
        <v>3</v>
      </c>
      <c r="N401" s="2">
        <v>2</v>
      </c>
      <c r="O401" s="2">
        <v>21</v>
      </c>
      <c r="P401" s="2" t="s">
        <v>385</v>
      </c>
      <c r="Q401" s="2" t="s">
        <v>8</v>
      </c>
      <c r="R401" s="2" t="s">
        <v>127</v>
      </c>
      <c r="S401" s="2">
        <v>40</v>
      </c>
      <c r="T401" s="2">
        <v>2023</v>
      </c>
    </row>
    <row r="402" spans="1:20" x14ac:dyDescent="0.25">
      <c r="A402" s="4" t="s">
        <v>1579</v>
      </c>
      <c r="B402" s="3">
        <f t="shared" si="6"/>
        <v>0.40972972972972971</v>
      </c>
      <c r="C402" s="2">
        <v>1</v>
      </c>
      <c r="D402" s="2">
        <v>3</v>
      </c>
      <c r="E402" s="12">
        <v>12000</v>
      </c>
      <c r="F402" s="2" t="s">
        <v>2071</v>
      </c>
      <c r="G402" s="4" t="s">
        <v>1578</v>
      </c>
      <c r="H402" s="4" t="s">
        <v>1252</v>
      </c>
      <c r="I402" s="2" t="s">
        <v>1580</v>
      </c>
      <c r="J402" s="2">
        <v>2.8</v>
      </c>
      <c r="K402" s="2">
        <v>3</v>
      </c>
      <c r="L402" s="2">
        <v>0.2</v>
      </c>
      <c r="M402" s="2">
        <v>4</v>
      </c>
      <c r="N402" s="2">
        <v>4</v>
      </c>
      <c r="O402" s="2">
        <v>48</v>
      </c>
      <c r="P402" s="2" t="s">
        <v>385</v>
      </c>
      <c r="Q402" s="2" t="s">
        <v>8</v>
      </c>
      <c r="R402" s="2" t="s">
        <v>127</v>
      </c>
      <c r="T402" s="2">
        <v>2023</v>
      </c>
    </row>
    <row r="403" spans="1:20" x14ac:dyDescent="0.25">
      <c r="A403" s="4" t="s">
        <v>959</v>
      </c>
      <c r="B403" s="3">
        <f t="shared" si="6"/>
        <v>0.56216216216216219</v>
      </c>
      <c r="C403" s="2">
        <v>1</v>
      </c>
      <c r="D403" s="2">
        <v>5</v>
      </c>
      <c r="E403" s="12">
        <v>15000</v>
      </c>
      <c r="F403" s="2" t="s">
        <v>2073</v>
      </c>
      <c r="G403" s="4" t="s">
        <v>146</v>
      </c>
      <c r="H403" s="4" t="s">
        <v>283</v>
      </c>
      <c r="I403" s="2" t="s">
        <v>960</v>
      </c>
      <c r="J403" s="2">
        <v>0</v>
      </c>
      <c r="K403" s="2">
        <v>0.1</v>
      </c>
      <c r="L403" s="2">
        <v>0.1</v>
      </c>
      <c r="M403" s="2">
        <v>1</v>
      </c>
      <c r="N403" s="2">
        <v>5</v>
      </c>
      <c r="O403" s="2">
        <v>60</v>
      </c>
      <c r="P403" s="2" t="s">
        <v>385</v>
      </c>
      <c r="Q403" s="2" t="s">
        <v>8</v>
      </c>
      <c r="R403" s="2" t="s">
        <v>127</v>
      </c>
      <c r="T403" s="2">
        <v>2023</v>
      </c>
    </row>
    <row r="404" spans="1:20" x14ac:dyDescent="0.25">
      <c r="A404" s="4" t="s">
        <v>961</v>
      </c>
      <c r="B404" s="3">
        <f t="shared" si="6"/>
        <v>0.44216216216216214</v>
      </c>
      <c r="C404" s="2">
        <v>1</v>
      </c>
      <c r="D404" s="2">
        <v>3</v>
      </c>
      <c r="E404" s="12">
        <v>15000</v>
      </c>
      <c r="F404" s="2" t="s">
        <v>2071</v>
      </c>
      <c r="G404" s="4" t="s">
        <v>283</v>
      </c>
      <c r="H404" s="4" t="s">
        <v>72</v>
      </c>
      <c r="I404" s="2" t="s">
        <v>962</v>
      </c>
      <c r="J404" s="2">
        <v>0.1</v>
      </c>
      <c r="K404" s="2">
        <v>0.2</v>
      </c>
      <c r="L404" s="2">
        <v>0.1</v>
      </c>
      <c r="M404" s="2">
        <v>2</v>
      </c>
      <c r="N404" s="2">
        <v>6</v>
      </c>
      <c r="O404" s="2">
        <v>72</v>
      </c>
      <c r="P404" s="2" t="s">
        <v>385</v>
      </c>
      <c r="Q404" s="2" t="s">
        <v>21</v>
      </c>
      <c r="R404" s="2" t="s">
        <v>127</v>
      </c>
      <c r="T404" s="2">
        <v>2023</v>
      </c>
    </row>
    <row r="405" spans="1:20" x14ac:dyDescent="0.25">
      <c r="A405" s="4" t="s">
        <v>963</v>
      </c>
      <c r="B405" s="3">
        <f t="shared" si="6"/>
        <v>0.32864864864864862</v>
      </c>
      <c r="C405" s="2">
        <v>1</v>
      </c>
      <c r="D405" s="2">
        <v>3</v>
      </c>
      <c r="E405" s="12">
        <v>4500</v>
      </c>
      <c r="F405" s="2" t="s">
        <v>2071</v>
      </c>
      <c r="G405" s="4" t="s">
        <v>72</v>
      </c>
      <c r="H405" s="4" t="s">
        <v>965</v>
      </c>
      <c r="I405" s="2" t="s">
        <v>964</v>
      </c>
      <c r="J405" s="2">
        <v>0.2</v>
      </c>
      <c r="K405" s="2">
        <v>0.8</v>
      </c>
      <c r="L405" s="2">
        <v>0.6</v>
      </c>
      <c r="M405" s="2">
        <v>3</v>
      </c>
      <c r="N405" s="2">
        <v>4</v>
      </c>
      <c r="O405" s="2">
        <v>48</v>
      </c>
      <c r="P405" s="2" t="s">
        <v>385</v>
      </c>
      <c r="Q405" s="2" t="s">
        <v>21</v>
      </c>
      <c r="R405" s="2" t="s">
        <v>127</v>
      </c>
      <c r="S405" s="2">
        <v>40</v>
      </c>
      <c r="T405" s="2">
        <v>2023</v>
      </c>
    </row>
    <row r="406" spans="1:20" x14ac:dyDescent="0.25">
      <c r="A406" s="4" t="s">
        <v>980</v>
      </c>
      <c r="B406" s="3">
        <f t="shared" si="6"/>
        <v>0.48864864864864865</v>
      </c>
      <c r="C406" s="2">
        <v>2</v>
      </c>
      <c r="D406" s="2">
        <v>4</v>
      </c>
      <c r="E406" s="12">
        <v>4500</v>
      </c>
      <c r="F406" s="2" t="s">
        <v>2072</v>
      </c>
      <c r="G406" s="4" t="s">
        <v>965</v>
      </c>
      <c r="H406" s="4" t="s">
        <v>982</v>
      </c>
      <c r="I406" s="2" t="s">
        <v>981</v>
      </c>
      <c r="J406" s="2">
        <v>1.2202299999999999</v>
      </c>
      <c r="K406" s="2">
        <v>1.8</v>
      </c>
      <c r="L406" s="2">
        <v>0.57977000000000001</v>
      </c>
      <c r="M406" s="2">
        <v>4</v>
      </c>
      <c r="N406" s="2">
        <v>2</v>
      </c>
      <c r="O406" s="2">
        <v>23</v>
      </c>
      <c r="P406" s="2" t="s">
        <v>385</v>
      </c>
      <c r="Q406" s="2" t="s">
        <v>8</v>
      </c>
      <c r="R406" s="2" t="s">
        <v>127</v>
      </c>
      <c r="S406" s="2">
        <v>40</v>
      </c>
      <c r="T406" s="2">
        <v>2023</v>
      </c>
    </row>
    <row r="407" spans="1:20" x14ac:dyDescent="0.25">
      <c r="A407" s="4" t="s">
        <v>1174</v>
      </c>
      <c r="B407" s="3">
        <f t="shared" si="6"/>
        <v>0.48864864864864865</v>
      </c>
      <c r="C407" s="2">
        <v>2</v>
      </c>
      <c r="D407" s="2">
        <v>4</v>
      </c>
      <c r="E407" s="12">
        <v>4500</v>
      </c>
      <c r="F407" s="2" t="s">
        <v>2072</v>
      </c>
      <c r="G407" s="4" t="s">
        <v>982</v>
      </c>
      <c r="H407" s="4" t="s">
        <v>576</v>
      </c>
      <c r="I407" s="2" t="s">
        <v>1175</v>
      </c>
      <c r="J407" s="2">
        <v>0</v>
      </c>
      <c r="K407" s="2">
        <v>0.3</v>
      </c>
      <c r="L407" s="2">
        <v>0.3</v>
      </c>
      <c r="M407" s="2">
        <v>1</v>
      </c>
      <c r="N407" s="2">
        <v>2</v>
      </c>
      <c r="O407" s="2">
        <v>24</v>
      </c>
      <c r="P407" s="2" t="s">
        <v>385</v>
      </c>
      <c r="Q407" s="2" t="s">
        <v>8</v>
      </c>
      <c r="R407" s="2" t="s">
        <v>17</v>
      </c>
      <c r="S407" s="2">
        <v>40</v>
      </c>
      <c r="T407" s="2">
        <v>2023</v>
      </c>
    </row>
    <row r="408" spans="1:20" x14ac:dyDescent="0.25">
      <c r="A408" s="4" t="s">
        <v>1176</v>
      </c>
      <c r="B408" s="3">
        <f t="shared" si="6"/>
        <v>0.4286486486486486</v>
      </c>
      <c r="C408" s="2">
        <v>2</v>
      </c>
      <c r="D408" s="2">
        <v>3</v>
      </c>
      <c r="E408" s="12">
        <v>4500</v>
      </c>
      <c r="F408" s="2" t="s">
        <v>2071</v>
      </c>
      <c r="G408" s="4" t="s">
        <v>576</v>
      </c>
      <c r="H408" s="4" t="s">
        <v>539</v>
      </c>
      <c r="I408" s="2" t="s">
        <v>1177</v>
      </c>
      <c r="J408" s="2">
        <v>0.3</v>
      </c>
      <c r="K408" s="2">
        <v>1.5</v>
      </c>
      <c r="L408" s="2">
        <v>1.2</v>
      </c>
      <c r="M408" s="2">
        <v>2</v>
      </c>
      <c r="N408" s="2">
        <v>2</v>
      </c>
      <c r="O408" s="2">
        <v>24</v>
      </c>
      <c r="P408" s="2" t="s">
        <v>385</v>
      </c>
      <c r="Q408" s="2" t="s">
        <v>8</v>
      </c>
      <c r="R408" s="2" t="s">
        <v>17</v>
      </c>
      <c r="S408" s="2">
        <v>40</v>
      </c>
      <c r="T408" s="2">
        <v>2023</v>
      </c>
    </row>
    <row r="409" spans="1:20" x14ac:dyDescent="0.25">
      <c r="A409" s="4" t="s">
        <v>1178</v>
      </c>
      <c r="B409" s="3">
        <f t="shared" si="6"/>
        <v>0.30054054054054052</v>
      </c>
      <c r="C409" s="2">
        <v>1</v>
      </c>
      <c r="D409" s="2">
        <v>3</v>
      </c>
      <c r="E409" s="12">
        <v>1900</v>
      </c>
      <c r="F409" s="2" t="s">
        <v>2071</v>
      </c>
      <c r="G409" s="4" t="s">
        <v>539</v>
      </c>
      <c r="H409" s="4" t="s">
        <v>1180</v>
      </c>
      <c r="I409" s="2" t="s">
        <v>1179</v>
      </c>
      <c r="J409" s="2">
        <v>1.5</v>
      </c>
      <c r="K409" s="2">
        <v>2.5</v>
      </c>
      <c r="L409" s="2">
        <v>1</v>
      </c>
      <c r="M409" s="2">
        <v>3</v>
      </c>
      <c r="N409" s="2">
        <v>2</v>
      </c>
      <c r="O409" s="2">
        <v>22</v>
      </c>
      <c r="P409" s="2" t="s">
        <v>385</v>
      </c>
      <c r="Q409" s="2" t="s">
        <v>8</v>
      </c>
      <c r="R409" s="2" t="s">
        <v>17</v>
      </c>
      <c r="S409" s="2">
        <v>40</v>
      </c>
      <c r="T409" s="2">
        <v>2023</v>
      </c>
    </row>
    <row r="410" spans="1:20" x14ac:dyDescent="0.25">
      <c r="A410" s="4" t="s">
        <v>1181</v>
      </c>
      <c r="B410" s="3">
        <f t="shared" si="6"/>
        <v>0.18054054054054053</v>
      </c>
      <c r="C410" s="2">
        <v>1</v>
      </c>
      <c r="D410" s="2">
        <v>1</v>
      </c>
      <c r="E410" s="12">
        <v>1900</v>
      </c>
      <c r="F410" s="2" t="s">
        <v>2069</v>
      </c>
      <c r="G410" s="4" t="s">
        <v>1180</v>
      </c>
      <c r="H410" s="4" t="s">
        <v>167</v>
      </c>
      <c r="I410" s="2" t="s">
        <v>1182</v>
      </c>
      <c r="J410" s="2">
        <v>2.5</v>
      </c>
      <c r="K410" s="2">
        <v>5.8</v>
      </c>
      <c r="L410" s="2">
        <v>3.3</v>
      </c>
      <c r="M410" s="2">
        <v>4</v>
      </c>
      <c r="N410" s="2">
        <v>2</v>
      </c>
      <c r="O410" s="2">
        <v>24</v>
      </c>
      <c r="P410" s="2" t="s">
        <v>385</v>
      </c>
      <c r="Q410" s="2" t="s">
        <v>8</v>
      </c>
      <c r="R410" s="2" t="s">
        <v>17</v>
      </c>
      <c r="S410" s="2">
        <v>40</v>
      </c>
      <c r="T410" s="2">
        <v>2023</v>
      </c>
    </row>
    <row r="411" spans="1:20" x14ac:dyDescent="0.25">
      <c r="A411" s="4" t="s">
        <v>1359</v>
      </c>
      <c r="B411" s="3">
        <f t="shared" si="6"/>
        <v>0.30054054054054052</v>
      </c>
      <c r="C411" s="2">
        <v>1</v>
      </c>
      <c r="D411" s="2">
        <v>3</v>
      </c>
      <c r="E411" s="12">
        <v>1900</v>
      </c>
      <c r="F411" s="2" t="s">
        <v>2071</v>
      </c>
      <c r="G411" s="4" t="s">
        <v>167</v>
      </c>
      <c r="H411" s="4" t="s">
        <v>693</v>
      </c>
      <c r="I411" s="2" t="s">
        <v>1360</v>
      </c>
      <c r="J411" s="2">
        <v>0</v>
      </c>
      <c r="K411" s="2">
        <v>1.4</v>
      </c>
      <c r="L411" s="2">
        <v>1.4</v>
      </c>
      <c r="M411" s="2">
        <v>1</v>
      </c>
      <c r="N411" s="2">
        <v>2</v>
      </c>
      <c r="O411" s="2">
        <v>21</v>
      </c>
      <c r="P411" s="2" t="s">
        <v>385</v>
      </c>
      <c r="Q411" s="2" t="s">
        <v>8</v>
      </c>
      <c r="R411" s="2" t="s">
        <v>17</v>
      </c>
      <c r="S411" s="2">
        <v>50</v>
      </c>
      <c r="T411" s="2">
        <v>2023</v>
      </c>
    </row>
    <row r="412" spans="1:20" x14ac:dyDescent="0.25">
      <c r="A412" s="4" t="s">
        <v>1361</v>
      </c>
      <c r="B412" s="3">
        <f t="shared" si="6"/>
        <v>0.24054054054054053</v>
      </c>
      <c r="C412" s="2">
        <v>1</v>
      </c>
      <c r="D412" s="2">
        <v>2</v>
      </c>
      <c r="E412" s="12">
        <v>1900</v>
      </c>
      <c r="F412" s="2" t="s">
        <v>2070</v>
      </c>
      <c r="G412" s="4" t="s">
        <v>693</v>
      </c>
      <c r="H412" s="4" t="s">
        <v>1363</v>
      </c>
      <c r="I412" s="2" t="s">
        <v>1362</v>
      </c>
      <c r="J412" s="2">
        <v>1.4</v>
      </c>
      <c r="K412" s="2">
        <v>3.4</v>
      </c>
      <c r="L412" s="2">
        <v>2</v>
      </c>
      <c r="M412" s="2">
        <v>2</v>
      </c>
      <c r="N412" s="2">
        <v>2</v>
      </c>
      <c r="O412" s="2">
        <v>21</v>
      </c>
      <c r="P412" s="2" t="s">
        <v>385</v>
      </c>
      <c r="Q412" s="2" t="s">
        <v>8</v>
      </c>
      <c r="R412" s="2" t="s">
        <v>17</v>
      </c>
      <c r="S412" s="2">
        <v>50</v>
      </c>
      <c r="T412" s="2">
        <v>2023</v>
      </c>
    </row>
    <row r="413" spans="1:20" x14ac:dyDescent="0.25">
      <c r="A413" s="4" t="s">
        <v>1290</v>
      </c>
      <c r="B413" s="3">
        <f t="shared" si="6"/>
        <v>0.61891891891891881</v>
      </c>
      <c r="C413" s="2">
        <v>2</v>
      </c>
      <c r="D413" s="2">
        <v>5</v>
      </c>
      <c r="E413" s="12">
        <v>11000</v>
      </c>
      <c r="F413" s="2" t="s">
        <v>2073</v>
      </c>
      <c r="G413" s="4" t="s">
        <v>561</v>
      </c>
      <c r="H413" s="4" t="s">
        <v>312</v>
      </c>
      <c r="I413" s="2" t="s">
        <v>1291</v>
      </c>
      <c r="J413" s="2">
        <v>0</v>
      </c>
      <c r="K413" s="2">
        <v>0.6</v>
      </c>
      <c r="L413" s="2">
        <v>0.6</v>
      </c>
      <c r="M413" s="2">
        <v>1</v>
      </c>
      <c r="N413" s="2">
        <v>4</v>
      </c>
      <c r="O413" s="2">
        <v>60</v>
      </c>
      <c r="P413" s="2" t="s">
        <v>2488</v>
      </c>
      <c r="Q413" s="2" t="s">
        <v>583</v>
      </c>
      <c r="R413" s="2" t="s">
        <v>127</v>
      </c>
      <c r="S413" s="2">
        <v>40</v>
      </c>
      <c r="T413" s="2">
        <v>2023</v>
      </c>
    </row>
    <row r="414" spans="1:20" x14ac:dyDescent="0.25">
      <c r="A414" s="4" t="s">
        <v>1292</v>
      </c>
      <c r="B414" s="3">
        <f t="shared" si="6"/>
        <v>0.55891891891891887</v>
      </c>
      <c r="C414" s="2">
        <v>2</v>
      </c>
      <c r="D414" s="2">
        <v>4</v>
      </c>
      <c r="E414" s="12">
        <v>11000</v>
      </c>
      <c r="F414" s="2" t="s">
        <v>2072</v>
      </c>
      <c r="G414" s="4" t="s">
        <v>312</v>
      </c>
      <c r="H414" s="4" t="s">
        <v>87</v>
      </c>
      <c r="I414" s="2" t="s">
        <v>1293</v>
      </c>
      <c r="J414" s="2">
        <v>0.6</v>
      </c>
      <c r="K414" s="2">
        <v>0.7</v>
      </c>
      <c r="L414" s="2">
        <v>0.1</v>
      </c>
      <c r="M414" s="2">
        <v>2</v>
      </c>
      <c r="N414" s="2">
        <v>5</v>
      </c>
      <c r="O414" s="2">
        <v>60</v>
      </c>
      <c r="P414" s="2" t="s">
        <v>2488</v>
      </c>
      <c r="Q414" s="2" t="s">
        <v>583</v>
      </c>
      <c r="R414" s="2" t="s">
        <v>127</v>
      </c>
      <c r="S414" s="2">
        <v>40</v>
      </c>
      <c r="T414" s="2">
        <v>2023</v>
      </c>
    </row>
    <row r="415" spans="1:20" x14ac:dyDescent="0.25">
      <c r="A415" s="4" t="s">
        <v>1294</v>
      </c>
      <c r="B415" s="3">
        <f t="shared" si="6"/>
        <v>0.61891891891891881</v>
      </c>
      <c r="C415" s="2">
        <v>2</v>
      </c>
      <c r="D415" s="2">
        <v>5</v>
      </c>
      <c r="E415" s="12">
        <v>11000</v>
      </c>
      <c r="F415" s="2" t="s">
        <v>2073</v>
      </c>
      <c r="G415" s="4" t="s">
        <v>87</v>
      </c>
      <c r="H415" s="4" t="s">
        <v>269</v>
      </c>
      <c r="I415" s="2" t="s">
        <v>1295</v>
      </c>
      <c r="J415" s="2">
        <v>0.7</v>
      </c>
      <c r="K415" s="2">
        <v>1.4</v>
      </c>
      <c r="L415" s="2">
        <v>0.7</v>
      </c>
      <c r="M415" s="2">
        <v>3</v>
      </c>
      <c r="N415" s="2">
        <v>5</v>
      </c>
      <c r="O415" s="2">
        <v>60</v>
      </c>
      <c r="P415" s="2" t="s">
        <v>2488</v>
      </c>
      <c r="Q415" s="2" t="s">
        <v>21</v>
      </c>
      <c r="R415" s="2" t="s">
        <v>127</v>
      </c>
      <c r="S415" s="2">
        <v>40</v>
      </c>
      <c r="T415" s="2">
        <v>2023</v>
      </c>
    </row>
    <row r="416" spans="1:20" x14ac:dyDescent="0.25">
      <c r="A416" s="4" t="s">
        <v>1296</v>
      </c>
      <c r="B416" s="3">
        <f t="shared" si="6"/>
        <v>0.2789189189189189</v>
      </c>
      <c r="C416" s="2">
        <v>1</v>
      </c>
      <c r="D416" s="2">
        <v>1</v>
      </c>
      <c r="E416" s="12">
        <v>11000</v>
      </c>
      <c r="F416" s="2" t="s">
        <v>2069</v>
      </c>
      <c r="G416" s="4" t="s">
        <v>269</v>
      </c>
      <c r="H416" s="4" t="s">
        <v>1298</v>
      </c>
      <c r="I416" s="2" t="s">
        <v>1297</v>
      </c>
      <c r="J416" s="2">
        <v>1.4</v>
      </c>
      <c r="K416" s="2">
        <v>1.7</v>
      </c>
      <c r="L416" s="2">
        <v>0.3</v>
      </c>
      <c r="M416" s="2">
        <v>4</v>
      </c>
      <c r="N416" s="2">
        <v>4</v>
      </c>
      <c r="O416" s="2">
        <v>48</v>
      </c>
      <c r="P416" s="2" t="s">
        <v>2488</v>
      </c>
      <c r="Q416" s="2" t="s">
        <v>21</v>
      </c>
      <c r="R416" s="2" t="s">
        <v>127</v>
      </c>
      <c r="S416" s="2">
        <v>40</v>
      </c>
      <c r="T416" s="2">
        <v>2023</v>
      </c>
    </row>
    <row r="417" spans="1:20" x14ac:dyDescent="0.25">
      <c r="A417" s="4" t="s">
        <v>1299</v>
      </c>
      <c r="B417" s="3">
        <f t="shared" si="6"/>
        <v>0.57675675675675675</v>
      </c>
      <c r="C417" s="2">
        <v>2</v>
      </c>
      <c r="D417" s="2">
        <v>5</v>
      </c>
      <c r="E417" s="12">
        <v>7100</v>
      </c>
      <c r="F417" s="2" t="s">
        <v>2073</v>
      </c>
      <c r="G417" s="4" t="s">
        <v>1298</v>
      </c>
      <c r="H417" s="4" t="s">
        <v>1301</v>
      </c>
      <c r="I417" s="2" t="s">
        <v>1300</v>
      </c>
      <c r="J417" s="2">
        <v>1.7</v>
      </c>
      <c r="K417" s="2">
        <v>2.4</v>
      </c>
      <c r="L417" s="2">
        <v>0.7</v>
      </c>
      <c r="M417" s="2">
        <v>5</v>
      </c>
      <c r="N417" s="2">
        <v>4</v>
      </c>
      <c r="O417" s="2">
        <v>48</v>
      </c>
      <c r="P417" s="2" t="s">
        <v>2488</v>
      </c>
      <c r="Q417" s="2" t="s">
        <v>21</v>
      </c>
      <c r="R417" s="2" t="s">
        <v>127</v>
      </c>
      <c r="T417" s="2">
        <v>2023</v>
      </c>
    </row>
    <row r="418" spans="1:20" x14ac:dyDescent="0.25">
      <c r="A418" s="4" t="s">
        <v>1302</v>
      </c>
      <c r="B418" s="3">
        <f t="shared" si="6"/>
        <v>0.55513513513513513</v>
      </c>
      <c r="C418" s="2">
        <v>2</v>
      </c>
      <c r="D418" s="2">
        <v>5</v>
      </c>
      <c r="E418" s="12">
        <v>5100</v>
      </c>
      <c r="F418" s="2" t="s">
        <v>2073</v>
      </c>
      <c r="G418" s="4" t="s">
        <v>1301</v>
      </c>
      <c r="H418" s="4" t="s">
        <v>136</v>
      </c>
      <c r="I418" s="2" t="s">
        <v>1303</v>
      </c>
      <c r="J418" s="2">
        <v>2.4</v>
      </c>
      <c r="K418" s="2">
        <v>2.7</v>
      </c>
      <c r="L418" s="2">
        <v>0.3</v>
      </c>
      <c r="M418" s="2">
        <v>6</v>
      </c>
      <c r="N418" s="2">
        <v>4</v>
      </c>
      <c r="O418" s="2">
        <v>48</v>
      </c>
      <c r="P418" s="2" t="s">
        <v>2488</v>
      </c>
      <c r="Q418" s="2" t="s">
        <v>21</v>
      </c>
      <c r="R418" s="2" t="s">
        <v>127</v>
      </c>
      <c r="S418" s="2">
        <v>40</v>
      </c>
      <c r="T418" s="2">
        <v>2023</v>
      </c>
    </row>
    <row r="419" spans="1:20" x14ac:dyDescent="0.25">
      <c r="A419" s="4" t="s">
        <v>1939</v>
      </c>
      <c r="B419" s="3">
        <f t="shared" si="6"/>
        <v>0.39081081081081082</v>
      </c>
      <c r="C419" s="2">
        <v>1</v>
      </c>
      <c r="D419" s="2">
        <v>4</v>
      </c>
      <c r="E419" s="12">
        <v>4700</v>
      </c>
      <c r="F419" s="2" t="s">
        <v>2072</v>
      </c>
      <c r="G419" s="4" t="s">
        <v>136</v>
      </c>
      <c r="H419" s="4" t="s">
        <v>87</v>
      </c>
      <c r="I419" s="2" t="s">
        <v>1940</v>
      </c>
      <c r="J419" s="2">
        <v>0</v>
      </c>
      <c r="K419" s="2">
        <v>0.3</v>
      </c>
      <c r="L419" s="2">
        <v>0.3</v>
      </c>
      <c r="M419" s="2">
        <v>1</v>
      </c>
      <c r="N419" s="2">
        <v>5</v>
      </c>
      <c r="O419" s="2">
        <v>56</v>
      </c>
      <c r="P419" s="2" t="s">
        <v>385</v>
      </c>
      <c r="Q419" s="2" t="s">
        <v>21</v>
      </c>
      <c r="R419" s="2" t="s">
        <v>17</v>
      </c>
      <c r="S419" s="2">
        <v>35</v>
      </c>
      <c r="T419" s="2">
        <v>2023</v>
      </c>
    </row>
    <row r="420" spans="1:20" x14ac:dyDescent="0.25">
      <c r="A420" s="4" t="s">
        <v>1941</v>
      </c>
      <c r="B420" s="3">
        <f t="shared" si="6"/>
        <v>0.49081081081081079</v>
      </c>
      <c r="C420" s="2">
        <v>2</v>
      </c>
      <c r="D420" s="2">
        <v>4</v>
      </c>
      <c r="E420" s="12">
        <v>4700</v>
      </c>
      <c r="F420" s="2" t="s">
        <v>2072</v>
      </c>
      <c r="G420" s="4" t="s">
        <v>87</v>
      </c>
      <c r="H420" s="4" t="s">
        <v>240</v>
      </c>
      <c r="I420" s="2" t="s">
        <v>1942</v>
      </c>
      <c r="J420" s="2">
        <v>0.3</v>
      </c>
      <c r="K420" s="2">
        <v>2</v>
      </c>
      <c r="L420" s="2">
        <v>1.7</v>
      </c>
      <c r="M420" s="2">
        <v>2</v>
      </c>
      <c r="N420" s="2">
        <v>4</v>
      </c>
      <c r="O420" s="2">
        <v>45</v>
      </c>
      <c r="P420" s="2" t="s">
        <v>385</v>
      </c>
      <c r="Q420" s="2" t="s">
        <v>21</v>
      </c>
      <c r="R420" s="2" t="s">
        <v>17</v>
      </c>
      <c r="S420" s="2">
        <v>45</v>
      </c>
      <c r="T420" s="2">
        <v>2023</v>
      </c>
    </row>
    <row r="421" spans="1:20" x14ac:dyDescent="0.25">
      <c r="A421" s="4" t="s">
        <v>424</v>
      </c>
      <c r="B421" s="3">
        <f t="shared" si="6"/>
        <v>0.33405405405405403</v>
      </c>
      <c r="C421" s="2">
        <v>1</v>
      </c>
      <c r="D421" s="2">
        <v>3</v>
      </c>
      <c r="E421" s="12">
        <v>5000</v>
      </c>
      <c r="F421" s="2" t="s">
        <v>2071</v>
      </c>
      <c r="G421" s="4" t="s">
        <v>240</v>
      </c>
      <c r="H421" s="4" t="s">
        <v>426</v>
      </c>
      <c r="I421" s="2" t="s">
        <v>425</v>
      </c>
      <c r="J421" s="2">
        <v>0</v>
      </c>
      <c r="K421" s="2">
        <v>0.1</v>
      </c>
      <c r="L421" s="2">
        <v>0.1</v>
      </c>
      <c r="M421" s="2">
        <v>1</v>
      </c>
      <c r="N421" s="2">
        <v>3</v>
      </c>
      <c r="O421" s="2">
        <v>38</v>
      </c>
      <c r="P421" s="2" t="s">
        <v>385</v>
      </c>
      <c r="Q421" s="2" t="s">
        <v>21</v>
      </c>
      <c r="R421" s="2" t="s">
        <v>7</v>
      </c>
      <c r="S421" s="2">
        <v>30</v>
      </c>
      <c r="T421" s="2">
        <v>2023</v>
      </c>
    </row>
    <row r="422" spans="1:20" x14ac:dyDescent="0.25">
      <c r="A422" s="4" t="s">
        <v>664</v>
      </c>
      <c r="B422" s="3">
        <f t="shared" si="6"/>
        <v>0.62810810810810813</v>
      </c>
      <c r="C422" s="2">
        <v>3</v>
      </c>
      <c r="D422" s="2">
        <v>5</v>
      </c>
      <c r="E422" s="12">
        <v>2600</v>
      </c>
      <c r="F422" s="2" t="s">
        <v>2073</v>
      </c>
      <c r="G422" s="4" t="s">
        <v>665</v>
      </c>
      <c r="H422" s="4" t="s">
        <v>149</v>
      </c>
      <c r="I422" s="2" t="s">
        <v>666</v>
      </c>
      <c r="J422" s="2">
        <v>0</v>
      </c>
      <c r="K422" s="2">
        <v>0.3</v>
      </c>
      <c r="L422" s="2">
        <v>0.3</v>
      </c>
      <c r="M422" s="2">
        <v>1</v>
      </c>
      <c r="N422" s="2">
        <v>4</v>
      </c>
      <c r="O422" s="2">
        <v>47</v>
      </c>
      <c r="P422" s="2" t="s">
        <v>385</v>
      </c>
      <c r="Q422" s="2" t="s">
        <v>21</v>
      </c>
      <c r="R422" s="2" t="s">
        <v>7</v>
      </c>
      <c r="S422" s="2">
        <v>30</v>
      </c>
      <c r="T422" s="2">
        <v>2023</v>
      </c>
    </row>
    <row r="423" spans="1:20" x14ac:dyDescent="0.25">
      <c r="A423" s="4" t="s">
        <v>667</v>
      </c>
      <c r="B423" s="3">
        <f t="shared" si="6"/>
        <v>0.66378378378378378</v>
      </c>
      <c r="C423" s="2">
        <v>3</v>
      </c>
      <c r="D423" s="2">
        <v>5</v>
      </c>
      <c r="E423" s="12">
        <v>5900</v>
      </c>
      <c r="F423" s="2" t="s">
        <v>2073</v>
      </c>
      <c r="G423" s="4" t="s">
        <v>149</v>
      </c>
      <c r="H423" s="4" t="s">
        <v>669</v>
      </c>
      <c r="I423" s="2" t="s">
        <v>668</v>
      </c>
      <c r="J423" s="2">
        <v>0.3</v>
      </c>
      <c r="K423" s="2">
        <v>0.7</v>
      </c>
      <c r="L423" s="2">
        <v>0.4</v>
      </c>
      <c r="M423" s="2">
        <v>2</v>
      </c>
      <c r="N423" s="2">
        <v>2</v>
      </c>
      <c r="O423" s="2">
        <v>36</v>
      </c>
      <c r="P423" s="2" t="s">
        <v>385</v>
      </c>
      <c r="Q423" s="2" t="s">
        <v>21</v>
      </c>
      <c r="R423" s="2" t="s">
        <v>7</v>
      </c>
      <c r="S423" s="2">
        <v>30</v>
      </c>
      <c r="T423" s="2">
        <v>2023</v>
      </c>
    </row>
    <row r="424" spans="1:20" x14ac:dyDescent="0.25">
      <c r="A424" s="4" t="s">
        <v>907</v>
      </c>
      <c r="B424" s="3">
        <f t="shared" si="6"/>
        <v>0.5462702702702702</v>
      </c>
      <c r="C424" s="2">
        <v>3</v>
      </c>
      <c r="D424" s="2">
        <v>4</v>
      </c>
      <c r="E424" s="12">
        <v>580</v>
      </c>
      <c r="F424" s="2" t="s">
        <v>2072</v>
      </c>
      <c r="G424" s="4" t="s">
        <v>72</v>
      </c>
      <c r="H424" s="4" t="s">
        <v>426</v>
      </c>
      <c r="I424" s="2" t="s">
        <v>908</v>
      </c>
      <c r="J424" s="2">
        <v>0</v>
      </c>
      <c r="K424" s="2">
        <v>0.3</v>
      </c>
      <c r="L424" s="2">
        <v>0.3</v>
      </c>
      <c r="M424" s="2">
        <v>1</v>
      </c>
      <c r="N424" s="2">
        <v>2</v>
      </c>
      <c r="O424" s="2">
        <v>36</v>
      </c>
      <c r="P424" s="2" t="s">
        <v>385</v>
      </c>
      <c r="Q424" s="2" t="s">
        <v>21</v>
      </c>
      <c r="R424" s="2" t="s">
        <v>7</v>
      </c>
      <c r="S424" s="2">
        <v>25</v>
      </c>
      <c r="T424" s="2">
        <v>2023</v>
      </c>
    </row>
    <row r="425" spans="1:20" x14ac:dyDescent="0.25">
      <c r="A425" s="4" t="s">
        <v>909</v>
      </c>
      <c r="B425" s="3">
        <f t="shared" si="6"/>
        <v>0.43297297297297294</v>
      </c>
      <c r="C425" s="2">
        <v>2</v>
      </c>
      <c r="D425" s="2">
        <v>3</v>
      </c>
      <c r="E425" s="12">
        <v>4900</v>
      </c>
      <c r="F425" s="2" t="s">
        <v>2071</v>
      </c>
      <c r="G425" s="4" t="s">
        <v>426</v>
      </c>
      <c r="H425" s="4" t="s">
        <v>774</v>
      </c>
      <c r="I425" s="2" t="s">
        <v>910</v>
      </c>
      <c r="J425" s="2">
        <v>0.3</v>
      </c>
      <c r="K425" s="2">
        <v>1</v>
      </c>
      <c r="L425" s="2">
        <v>0.7</v>
      </c>
      <c r="M425" s="2">
        <v>2</v>
      </c>
      <c r="N425" s="2">
        <v>4</v>
      </c>
      <c r="O425" s="2">
        <v>41</v>
      </c>
      <c r="P425" s="2" t="s">
        <v>385</v>
      </c>
      <c r="Q425" s="2" t="s">
        <v>21</v>
      </c>
      <c r="R425" s="2" t="s">
        <v>7</v>
      </c>
      <c r="S425" s="2">
        <v>35</v>
      </c>
      <c r="T425" s="2">
        <v>2023</v>
      </c>
    </row>
    <row r="426" spans="1:20" x14ac:dyDescent="0.25">
      <c r="A426" s="4" t="s">
        <v>911</v>
      </c>
      <c r="B426" s="3">
        <f t="shared" si="6"/>
        <v>0.61297297297297293</v>
      </c>
      <c r="C426" s="2">
        <v>3</v>
      </c>
      <c r="D426" s="2">
        <v>5</v>
      </c>
      <c r="E426" s="12">
        <v>1200</v>
      </c>
      <c r="F426" s="2" t="s">
        <v>2073</v>
      </c>
      <c r="G426" s="4" t="s">
        <v>774</v>
      </c>
      <c r="H426" s="4" t="s">
        <v>685</v>
      </c>
      <c r="I426" s="2" t="s">
        <v>912</v>
      </c>
      <c r="J426" s="2">
        <v>1</v>
      </c>
      <c r="K426" s="2">
        <v>1.4</v>
      </c>
      <c r="L426" s="2">
        <v>0.4</v>
      </c>
      <c r="M426" s="2">
        <v>3</v>
      </c>
      <c r="N426" s="2">
        <v>2</v>
      </c>
      <c r="O426" s="2">
        <v>36</v>
      </c>
      <c r="P426" s="2" t="s">
        <v>385</v>
      </c>
      <c r="Q426" s="2" t="s">
        <v>21</v>
      </c>
      <c r="R426" s="2" t="s">
        <v>7</v>
      </c>
      <c r="S426" s="2">
        <v>30</v>
      </c>
      <c r="T426" s="2">
        <v>2023</v>
      </c>
    </row>
    <row r="427" spans="1:20" x14ac:dyDescent="0.25">
      <c r="A427" s="4" t="s">
        <v>1967</v>
      </c>
      <c r="B427" s="3">
        <f t="shared" si="6"/>
        <v>0.61837837837837828</v>
      </c>
      <c r="C427" s="2">
        <v>3</v>
      </c>
      <c r="D427" s="2">
        <v>5</v>
      </c>
      <c r="E427" s="12">
        <v>1700</v>
      </c>
      <c r="F427" s="2" t="s">
        <v>2073</v>
      </c>
      <c r="G427" s="4" t="s">
        <v>774</v>
      </c>
      <c r="H427" s="4" t="s">
        <v>685</v>
      </c>
      <c r="I427" s="2" t="s">
        <v>1968</v>
      </c>
      <c r="J427" s="2">
        <v>0</v>
      </c>
      <c r="K427" s="2">
        <v>0.3</v>
      </c>
      <c r="L427" s="2">
        <v>0.3</v>
      </c>
      <c r="M427" s="2">
        <v>1</v>
      </c>
      <c r="N427" s="2">
        <v>2</v>
      </c>
      <c r="O427" s="2">
        <v>32</v>
      </c>
      <c r="P427" s="2" t="s">
        <v>385</v>
      </c>
      <c r="Q427" s="2" t="s">
        <v>21</v>
      </c>
      <c r="R427" s="2" t="s">
        <v>7</v>
      </c>
      <c r="S427" s="2">
        <v>35</v>
      </c>
      <c r="T427" s="2">
        <v>2023</v>
      </c>
    </row>
    <row r="428" spans="1:20" x14ac:dyDescent="0.25">
      <c r="A428" s="4" t="s">
        <v>684</v>
      </c>
      <c r="B428" s="3">
        <f t="shared" si="6"/>
        <v>0.4286486486486486</v>
      </c>
      <c r="C428" s="2">
        <v>2</v>
      </c>
      <c r="D428" s="2">
        <v>3</v>
      </c>
      <c r="E428" s="12">
        <v>4500</v>
      </c>
      <c r="F428" s="2" t="s">
        <v>2071</v>
      </c>
      <c r="G428" s="4" t="s">
        <v>685</v>
      </c>
      <c r="H428" s="4" t="s">
        <v>687</v>
      </c>
      <c r="I428" s="2" t="s">
        <v>686</v>
      </c>
      <c r="J428" s="2">
        <v>0</v>
      </c>
      <c r="K428" s="2">
        <v>1</v>
      </c>
      <c r="L428" s="2">
        <v>1</v>
      </c>
      <c r="M428" s="2">
        <v>1</v>
      </c>
      <c r="N428" s="2">
        <v>2</v>
      </c>
      <c r="O428" s="2">
        <v>38</v>
      </c>
      <c r="P428" s="2" t="s">
        <v>385</v>
      </c>
      <c r="Q428" s="2" t="s">
        <v>21</v>
      </c>
      <c r="R428" s="2" t="s">
        <v>7</v>
      </c>
      <c r="S428" s="2">
        <v>30</v>
      </c>
      <c r="T428" s="2">
        <v>2023</v>
      </c>
    </row>
    <row r="429" spans="1:20" x14ac:dyDescent="0.25">
      <c r="A429" s="4" t="s">
        <v>1513</v>
      </c>
      <c r="B429" s="3">
        <f t="shared" si="6"/>
        <v>0.4962162162162162</v>
      </c>
      <c r="C429" s="2">
        <v>2</v>
      </c>
      <c r="D429" s="2">
        <v>4</v>
      </c>
      <c r="E429" s="12">
        <v>5200</v>
      </c>
      <c r="F429" s="2" t="s">
        <v>2072</v>
      </c>
      <c r="G429" s="4" t="s">
        <v>687</v>
      </c>
      <c r="H429" s="4" t="s">
        <v>136</v>
      </c>
      <c r="I429" s="2" t="s">
        <v>1514</v>
      </c>
      <c r="J429" s="2">
        <v>0</v>
      </c>
      <c r="K429" s="2">
        <v>0.7</v>
      </c>
      <c r="L429" s="2">
        <v>0.7</v>
      </c>
      <c r="M429" s="2">
        <v>1</v>
      </c>
      <c r="N429" s="2">
        <v>2</v>
      </c>
      <c r="O429" s="2">
        <v>40</v>
      </c>
      <c r="P429" s="2" t="s">
        <v>385</v>
      </c>
      <c r="Q429" s="2" t="s">
        <v>21</v>
      </c>
      <c r="R429" s="2" t="s">
        <v>7</v>
      </c>
      <c r="S429" s="2">
        <v>30</v>
      </c>
      <c r="T429" s="2">
        <v>2023</v>
      </c>
    </row>
    <row r="430" spans="1:20" x14ac:dyDescent="0.25">
      <c r="A430" s="4" t="s">
        <v>1515</v>
      </c>
      <c r="B430" s="3">
        <f t="shared" si="6"/>
        <v>0.42432432432432432</v>
      </c>
      <c r="C430" s="2">
        <v>2</v>
      </c>
      <c r="D430" s="2">
        <v>3</v>
      </c>
      <c r="E430" s="12">
        <v>4100</v>
      </c>
      <c r="F430" s="2" t="s">
        <v>2071</v>
      </c>
      <c r="G430" s="4" t="s">
        <v>136</v>
      </c>
      <c r="H430" s="4" t="s">
        <v>1517</v>
      </c>
      <c r="I430" s="2" t="s">
        <v>1516</v>
      </c>
      <c r="J430" s="2">
        <v>0.7</v>
      </c>
      <c r="K430" s="2">
        <v>1.4</v>
      </c>
      <c r="L430" s="2">
        <v>0.7</v>
      </c>
      <c r="M430" s="2">
        <v>2</v>
      </c>
      <c r="N430" s="2">
        <v>2</v>
      </c>
      <c r="O430" s="2">
        <v>32</v>
      </c>
      <c r="P430" s="2" t="s">
        <v>385</v>
      </c>
      <c r="Q430" s="2" t="s">
        <v>21</v>
      </c>
      <c r="R430" s="2" t="s">
        <v>7</v>
      </c>
      <c r="S430" s="2">
        <v>30</v>
      </c>
      <c r="T430" s="2">
        <v>2023</v>
      </c>
    </row>
    <row r="431" spans="1:20" x14ac:dyDescent="0.25">
      <c r="A431" s="4" t="s">
        <v>1518</v>
      </c>
      <c r="B431" s="3">
        <f t="shared" si="6"/>
        <v>0.48432432432432432</v>
      </c>
      <c r="C431" s="2">
        <v>2</v>
      </c>
      <c r="D431" s="2">
        <v>4</v>
      </c>
      <c r="E431" s="12">
        <v>4100</v>
      </c>
      <c r="F431" s="2" t="s">
        <v>2072</v>
      </c>
      <c r="G431" s="4" t="s">
        <v>1517</v>
      </c>
      <c r="H431" s="4" t="s">
        <v>1520</v>
      </c>
      <c r="I431" s="2" t="s">
        <v>1519</v>
      </c>
      <c r="J431" s="2">
        <v>1.4</v>
      </c>
      <c r="K431" s="2">
        <v>1.9</v>
      </c>
      <c r="L431" s="2">
        <v>0.5</v>
      </c>
      <c r="M431" s="2">
        <v>3</v>
      </c>
      <c r="N431" s="2">
        <v>2</v>
      </c>
      <c r="O431" s="2">
        <v>33</v>
      </c>
      <c r="P431" s="2" t="s">
        <v>385</v>
      </c>
      <c r="Q431" s="2" t="s">
        <v>21</v>
      </c>
      <c r="R431" s="2" t="s">
        <v>7</v>
      </c>
      <c r="S431" s="2">
        <v>25</v>
      </c>
      <c r="T431" s="2">
        <v>2023</v>
      </c>
    </row>
    <row r="432" spans="1:20" x14ac:dyDescent="0.25">
      <c r="A432" s="4" t="s">
        <v>91</v>
      </c>
      <c r="B432" s="3">
        <f t="shared" si="6"/>
        <v>0.30378378378378379</v>
      </c>
      <c r="C432" s="2">
        <v>1</v>
      </c>
      <c r="D432" s="2">
        <v>3</v>
      </c>
      <c r="E432" s="12">
        <v>2200</v>
      </c>
      <c r="F432" s="2" t="s">
        <v>2071</v>
      </c>
      <c r="G432" s="4" t="s">
        <v>92</v>
      </c>
      <c r="H432" s="4" t="s">
        <v>94</v>
      </c>
      <c r="I432" s="2" t="s">
        <v>93</v>
      </c>
      <c r="J432" s="2">
        <v>0</v>
      </c>
      <c r="K432" s="2">
        <v>0.2</v>
      </c>
      <c r="L432" s="2">
        <v>0.2</v>
      </c>
      <c r="M432" s="2">
        <v>1</v>
      </c>
      <c r="N432" s="2">
        <v>2</v>
      </c>
      <c r="O432" s="2">
        <v>33</v>
      </c>
      <c r="P432" s="2" t="s">
        <v>385</v>
      </c>
      <c r="Q432" s="2" t="s">
        <v>21</v>
      </c>
      <c r="R432" s="2" t="s">
        <v>7</v>
      </c>
      <c r="S432" s="2">
        <v>40</v>
      </c>
      <c r="T432" s="2">
        <v>2023</v>
      </c>
    </row>
    <row r="433" spans="1:20" x14ac:dyDescent="0.25">
      <c r="A433" s="4" t="s">
        <v>271</v>
      </c>
      <c r="B433" s="3">
        <f t="shared" si="6"/>
        <v>0.44627027027027022</v>
      </c>
      <c r="C433" s="2">
        <v>2</v>
      </c>
      <c r="D433" s="2">
        <v>4</v>
      </c>
      <c r="E433" s="12">
        <v>580</v>
      </c>
      <c r="F433" s="2" t="s">
        <v>2072</v>
      </c>
      <c r="G433" s="4" t="s">
        <v>63</v>
      </c>
      <c r="H433" s="4" t="s">
        <v>125</v>
      </c>
      <c r="I433" s="2" t="s">
        <v>272</v>
      </c>
      <c r="J433" s="2">
        <v>0</v>
      </c>
      <c r="K433" s="2">
        <v>0.2</v>
      </c>
      <c r="L433" s="2">
        <v>0.2</v>
      </c>
      <c r="M433" s="2">
        <v>1</v>
      </c>
      <c r="N433" s="2">
        <v>2</v>
      </c>
      <c r="O433" s="2">
        <v>23</v>
      </c>
      <c r="P433" s="2" t="s">
        <v>385</v>
      </c>
      <c r="Q433" s="2" t="s">
        <v>21</v>
      </c>
      <c r="R433" s="2" t="s">
        <v>7</v>
      </c>
      <c r="S433" s="2">
        <v>25</v>
      </c>
      <c r="T433" s="2">
        <v>2023</v>
      </c>
    </row>
    <row r="434" spans="1:20" x14ac:dyDescent="0.25">
      <c r="A434" s="4" t="s">
        <v>1671</v>
      </c>
      <c r="B434" s="3">
        <f t="shared" si="6"/>
        <v>0.29405405405405405</v>
      </c>
      <c r="C434" s="2">
        <v>1</v>
      </c>
      <c r="D434" s="2">
        <v>3</v>
      </c>
      <c r="E434" s="12">
        <v>1300</v>
      </c>
      <c r="F434" s="2" t="s">
        <v>2071</v>
      </c>
      <c r="G434" s="4" t="s">
        <v>125</v>
      </c>
      <c r="H434" s="4" t="s">
        <v>63</v>
      </c>
      <c r="I434" s="2" t="s">
        <v>1672</v>
      </c>
      <c r="J434" s="2">
        <v>0</v>
      </c>
      <c r="K434" s="2">
        <v>0.2</v>
      </c>
      <c r="L434" s="2">
        <v>0.2</v>
      </c>
      <c r="M434" s="2">
        <v>1</v>
      </c>
      <c r="N434" s="2">
        <v>2</v>
      </c>
      <c r="O434" s="2">
        <v>26</v>
      </c>
      <c r="P434" s="2" t="s">
        <v>385</v>
      </c>
      <c r="Q434" s="2" t="s">
        <v>21</v>
      </c>
      <c r="R434" s="2" t="s">
        <v>7</v>
      </c>
      <c r="S434" s="2">
        <v>25</v>
      </c>
      <c r="T434" s="2">
        <v>2023</v>
      </c>
    </row>
    <row r="435" spans="1:20" x14ac:dyDescent="0.25">
      <c r="A435" s="4" t="s">
        <v>1673</v>
      </c>
      <c r="B435" s="3">
        <f t="shared" si="6"/>
        <v>0.16605405405405405</v>
      </c>
      <c r="C435" s="2">
        <v>1</v>
      </c>
      <c r="D435" s="2">
        <v>1</v>
      </c>
      <c r="E435" s="12">
        <v>560</v>
      </c>
      <c r="F435" s="2" t="s">
        <v>2069</v>
      </c>
      <c r="G435" s="4" t="s">
        <v>63</v>
      </c>
      <c r="H435" s="4" t="s">
        <v>1675</v>
      </c>
      <c r="I435" s="2" t="s">
        <v>1674</v>
      </c>
      <c r="J435" s="2">
        <v>0.2</v>
      </c>
      <c r="K435" s="2">
        <v>0.4</v>
      </c>
      <c r="L435" s="2">
        <v>0.2</v>
      </c>
      <c r="M435" s="2">
        <v>2</v>
      </c>
      <c r="N435" s="2">
        <v>1</v>
      </c>
      <c r="O435" s="2">
        <v>20</v>
      </c>
      <c r="P435" s="2" t="s">
        <v>385</v>
      </c>
      <c r="Q435" s="2" t="s">
        <v>1116</v>
      </c>
      <c r="R435" s="2" t="s">
        <v>7</v>
      </c>
      <c r="S435" s="2">
        <v>25</v>
      </c>
      <c r="T435" s="2">
        <v>2023</v>
      </c>
    </row>
    <row r="436" spans="1:20" x14ac:dyDescent="0.25">
      <c r="A436" s="4" t="s">
        <v>1676</v>
      </c>
      <c r="B436" s="3">
        <f t="shared" si="6"/>
        <v>0.44767567567567568</v>
      </c>
      <c r="C436" s="2">
        <v>2</v>
      </c>
      <c r="D436" s="2">
        <v>4</v>
      </c>
      <c r="E436" s="12">
        <v>710</v>
      </c>
      <c r="F436" s="2" t="s">
        <v>2072</v>
      </c>
      <c r="G436" s="4" t="s">
        <v>1675</v>
      </c>
      <c r="H436" s="4" t="s">
        <v>60</v>
      </c>
      <c r="I436" s="2" t="s">
        <v>1677</v>
      </c>
      <c r="J436" s="2">
        <v>0.4</v>
      </c>
      <c r="K436" s="2">
        <v>0.7</v>
      </c>
      <c r="L436" s="2">
        <v>0.3</v>
      </c>
      <c r="M436" s="2">
        <v>3</v>
      </c>
      <c r="N436" s="2">
        <v>2</v>
      </c>
      <c r="O436" s="2">
        <v>26</v>
      </c>
      <c r="P436" s="2" t="s">
        <v>385</v>
      </c>
      <c r="Q436" s="2" t="s">
        <v>21</v>
      </c>
      <c r="R436" s="2" t="s">
        <v>7</v>
      </c>
      <c r="S436" s="2">
        <v>25</v>
      </c>
      <c r="T436" s="2">
        <v>2023</v>
      </c>
    </row>
    <row r="437" spans="1:20" x14ac:dyDescent="0.25">
      <c r="A437" s="4" t="s">
        <v>54</v>
      </c>
      <c r="B437" s="3">
        <f t="shared" si="6"/>
        <v>0.62054054054054053</v>
      </c>
      <c r="C437" s="2">
        <v>3</v>
      </c>
      <c r="D437" s="2">
        <v>5</v>
      </c>
      <c r="E437" s="12">
        <v>1900</v>
      </c>
      <c r="F437" s="2" t="s">
        <v>2073</v>
      </c>
      <c r="G437" s="4" t="s">
        <v>55</v>
      </c>
      <c r="H437" s="4" t="s">
        <v>57</v>
      </c>
      <c r="I437" s="2" t="s">
        <v>56</v>
      </c>
      <c r="J437" s="2">
        <v>0</v>
      </c>
      <c r="K437" s="2">
        <v>0.4</v>
      </c>
      <c r="L437" s="2">
        <v>0.4</v>
      </c>
      <c r="M437" s="2">
        <v>1</v>
      </c>
      <c r="N437" s="2">
        <v>2</v>
      </c>
      <c r="O437" s="2">
        <v>21</v>
      </c>
      <c r="P437" s="2" t="s">
        <v>385</v>
      </c>
      <c r="Q437" s="2" t="s">
        <v>21</v>
      </c>
      <c r="R437" s="2" t="s">
        <v>7</v>
      </c>
      <c r="S437" s="2">
        <v>30</v>
      </c>
      <c r="T437" s="2">
        <v>2023</v>
      </c>
    </row>
    <row r="438" spans="1:20" x14ac:dyDescent="0.25">
      <c r="A438" s="4" t="s">
        <v>58</v>
      </c>
      <c r="B438" s="3">
        <f t="shared" si="6"/>
        <v>0.18054054054054053</v>
      </c>
      <c r="C438" s="2">
        <v>1</v>
      </c>
      <c r="D438" s="2">
        <v>1</v>
      </c>
      <c r="E438" s="12">
        <v>1900</v>
      </c>
      <c r="F438" s="2" t="s">
        <v>2069</v>
      </c>
      <c r="G438" s="4" t="s">
        <v>57</v>
      </c>
      <c r="H438" s="4" t="s">
        <v>60</v>
      </c>
      <c r="I438" s="2" t="s">
        <v>59</v>
      </c>
      <c r="J438" s="2">
        <v>0.4</v>
      </c>
      <c r="K438" s="2">
        <v>0.5</v>
      </c>
      <c r="L438" s="2">
        <v>0.1</v>
      </c>
      <c r="M438" s="2">
        <v>2</v>
      </c>
      <c r="N438" s="2">
        <v>3</v>
      </c>
      <c r="O438" s="2">
        <v>48</v>
      </c>
      <c r="P438" s="2" t="s">
        <v>385</v>
      </c>
      <c r="Q438" s="2" t="s">
        <v>21</v>
      </c>
      <c r="R438" s="2" t="s">
        <v>7</v>
      </c>
      <c r="S438" s="2">
        <v>30</v>
      </c>
      <c r="T438" s="2">
        <v>2023</v>
      </c>
    </row>
    <row r="439" spans="1:20" x14ac:dyDescent="0.25">
      <c r="A439" s="4" t="s">
        <v>61</v>
      </c>
      <c r="B439" s="3">
        <f t="shared" si="6"/>
        <v>0.24054054054054053</v>
      </c>
      <c r="C439" s="2">
        <v>1</v>
      </c>
      <c r="D439" s="2">
        <v>2</v>
      </c>
      <c r="E439" s="12">
        <v>1900</v>
      </c>
      <c r="F439" s="2" t="s">
        <v>2070</v>
      </c>
      <c r="G439" s="4" t="s">
        <v>60</v>
      </c>
      <c r="H439" s="4" t="s">
        <v>63</v>
      </c>
      <c r="I439" s="2" t="s">
        <v>62</v>
      </c>
      <c r="J439" s="2">
        <v>0.5</v>
      </c>
      <c r="K439" s="2">
        <v>0.7</v>
      </c>
      <c r="L439" s="2">
        <v>0.2</v>
      </c>
      <c r="M439" s="2">
        <v>3</v>
      </c>
      <c r="N439" s="2">
        <v>3</v>
      </c>
      <c r="O439" s="2">
        <v>56</v>
      </c>
      <c r="P439" s="2" t="s">
        <v>385</v>
      </c>
      <c r="Q439" s="2" t="s">
        <v>21</v>
      </c>
      <c r="R439" s="2" t="s">
        <v>7</v>
      </c>
      <c r="S439" s="2">
        <v>30</v>
      </c>
      <c r="T439" s="2">
        <v>2023</v>
      </c>
    </row>
    <row r="440" spans="1:20" x14ac:dyDescent="0.25">
      <c r="A440" s="4" t="s">
        <v>64</v>
      </c>
      <c r="B440" s="3">
        <f t="shared" si="6"/>
        <v>0.4605405405405405</v>
      </c>
      <c r="C440" s="2">
        <v>2</v>
      </c>
      <c r="D440" s="2">
        <v>4</v>
      </c>
      <c r="E440" s="12">
        <v>1900</v>
      </c>
      <c r="F440" s="2" t="s">
        <v>2072</v>
      </c>
      <c r="G440" s="4" t="s">
        <v>63</v>
      </c>
      <c r="H440" s="4" t="s">
        <v>66</v>
      </c>
      <c r="I440" s="2" t="s">
        <v>65</v>
      </c>
      <c r="J440" s="2">
        <v>0.7</v>
      </c>
      <c r="K440" s="2">
        <v>0.8</v>
      </c>
      <c r="L440" s="2">
        <v>0.1</v>
      </c>
      <c r="M440" s="2">
        <v>4</v>
      </c>
      <c r="N440" s="2">
        <v>1</v>
      </c>
      <c r="O440" s="2">
        <v>35</v>
      </c>
      <c r="P440" s="2" t="s">
        <v>385</v>
      </c>
      <c r="Q440" s="2" t="s">
        <v>21</v>
      </c>
      <c r="R440" s="2" t="s">
        <v>7</v>
      </c>
      <c r="S440" s="2">
        <v>30</v>
      </c>
      <c r="T440" s="2">
        <v>2023</v>
      </c>
    </row>
    <row r="441" spans="1:20" x14ac:dyDescent="0.25">
      <c r="A441" s="4" t="s">
        <v>67</v>
      </c>
      <c r="B441" s="3">
        <f t="shared" si="6"/>
        <v>0.51081081081081081</v>
      </c>
      <c r="C441" s="2">
        <v>2</v>
      </c>
      <c r="D441" s="2">
        <v>5</v>
      </c>
      <c r="E441" s="12">
        <v>1000</v>
      </c>
      <c r="F441" s="2" t="s">
        <v>2073</v>
      </c>
      <c r="G441" s="4" t="s">
        <v>66</v>
      </c>
      <c r="H441" s="4" t="s">
        <v>69</v>
      </c>
      <c r="I441" s="2" t="s">
        <v>68</v>
      </c>
      <c r="J441" s="2">
        <v>0.8</v>
      </c>
      <c r="K441" s="2">
        <v>1.1000000000000001</v>
      </c>
      <c r="L441" s="2">
        <v>0.3</v>
      </c>
      <c r="M441" s="2">
        <v>5</v>
      </c>
      <c r="N441" s="2">
        <v>2</v>
      </c>
      <c r="O441" s="2">
        <v>44</v>
      </c>
      <c r="P441" s="2" t="s">
        <v>385</v>
      </c>
      <c r="Q441" s="2" t="s">
        <v>21</v>
      </c>
      <c r="R441" s="2" t="s">
        <v>7</v>
      </c>
      <c r="S441" s="2">
        <v>30</v>
      </c>
      <c r="T441" s="2">
        <v>2023</v>
      </c>
    </row>
    <row r="442" spans="1:20" x14ac:dyDescent="0.25">
      <c r="A442" s="4" t="s">
        <v>944</v>
      </c>
      <c r="B442" s="3">
        <f t="shared" si="6"/>
        <v>0.55081081081081074</v>
      </c>
      <c r="C442" s="2">
        <v>3</v>
      </c>
      <c r="D442" s="2">
        <v>4</v>
      </c>
      <c r="E442" s="12">
        <v>1000</v>
      </c>
      <c r="F442" s="2" t="s">
        <v>2072</v>
      </c>
      <c r="G442" s="4" t="s">
        <v>945</v>
      </c>
      <c r="H442" s="4" t="s">
        <v>60</v>
      </c>
      <c r="I442" s="2" t="s">
        <v>946</v>
      </c>
      <c r="J442" s="2">
        <v>0</v>
      </c>
      <c r="K442" s="2">
        <v>0.7</v>
      </c>
      <c r="L442" s="2">
        <v>0.7</v>
      </c>
      <c r="M442" s="2">
        <v>1</v>
      </c>
      <c r="N442" s="2">
        <v>2</v>
      </c>
      <c r="O442" s="2">
        <v>32</v>
      </c>
      <c r="P442" s="2" t="s">
        <v>385</v>
      </c>
      <c r="Q442" s="2" t="s">
        <v>21</v>
      </c>
      <c r="R442" s="2" t="s">
        <v>7</v>
      </c>
      <c r="S442" s="2">
        <v>25</v>
      </c>
      <c r="T442" s="2">
        <v>2023</v>
      </c>
    </row>
    <row r="443" spans="1:20" x14ac:dyDescent="0.25">
      <c r="A443" s="4" t="s">
        <v>1779</v>
      </c>
      <c r="B443" s="3">
        <f t="shared" si="6"/>
        <v>0.44551351351351348</v>
      </c>
      <c r="C443" s="2">
        <v>2</v>
      </c>
      <c r="D443" s="2">
        <v>4</v>
      </c>
      <c r="E443" s="12">
        <v>510</v>
      </c>
      <c r="F443" s="2" t="s">
        <v>2072</v>
      </c>
      <c r="G443" s="4" t="s">
        <v>1343</v>
      </c>
      <c r="H443" s="4" t="s">
        <v>63</v>
      </c>
      <c r="I443" s="2" t="s">
        <v>1780</v>
      </c>
      <c r="J443" s="2">
        <v>0</v>
      </c>
      <c r="K443" s="2">
        <v>0.2</v>
      </c>
      <c r="L443" s="2">
        <v>0.2</v>
      </c>
      <c r="M443" s="2">
        <v>1</v>
      </c>
      <c r="N443" s="2">
        <v>2</v>
      </c>
      <c r="O443" s="2">
        <v>32</v>
      </c>
      <c r="P443" s="2" t="s">
        <v>385</v>
      </c>
      <c r="Q443" s="2" t="s">
        <v>21</v>
      </c>
      <c r="R443" s="2" t="s">
        <v>7</v>
      </c>
      <c r="S443" s="2">
        <v>25</v>
      </c>
      <c r="T443" s="2">
        <v>2023</v>
      </c>
    </row>
    <row r="444" spans="1:20" x14ac:dyDescent="0.25">
      <c r="A444" s="4" t="s">
        <v>1781</v>
      </c>
      <c r="B444" s="3">
        <f t="shared" si="6"/>
        <v>0.17070270270270269</v>
      </c>
      <c r="C444" s="2">
        <v>1</v>
      </c>
      <c r="D444" s="2">
        <v>1</v>
      </c>
      <c r="E444" s="12">
        <v>990</v>
      </c>
      <c r="F444" s="2" t="s">
        <v>2069</v>
      </c>
      <c r="G444" s="4" t="s">
        <v>63</v>
      </c>
      <c r="H444" s="4" t="s">
        <v>125</v>
      </c>
      <c r="I444" s="2" t="s">
        <v>1782</v>
      </c>
      <c r="J444" s="2">
        <v>0.2</v>
      </c>
      <c r="K444" s="2">
        <v>0.4</v>
      </c>
      <c r="L444" s="2">
        <v>0.2</v>
      </c>
      <c r="M444" s="2">
        <v>2</v>
      </c>
      <c r="N444" s="2">
        <v>2</v>
      </c>
      <c r="O444" s="2">
        <v>32</v>
      </c>
      <c r="P444" s="2" t="s">
        <v>385</v>
      </c>
      <c r="Q444" s="2" t="s">
        <v>21</v>
      </c>
      <c r="R444" s="2" t="s">
        <v>7</v>
      </c>
      <c r="S444" s="2">
        <v>25</v>
      </c>
      <c r="T444" s="2">
        <v>2023</v>
      </c>
    </row>
    <row r="445" spans="1:20" x14ac:dyDescent="0.25">
      <c r="A445" s="4" t="s">
        <v>1783</v>
      </c>
      <c r="B445" s="3">
        <f t="shared" si="6"/>
        <v>0.55070270270270272</v>
      </c>
      <c r="C445" s="2">
        <v>3</v>
      </c>
      <c r="D445" s="2">
        <v>4</v>
      </c>
      <c r="E445" s="12">
        <v>990</v>
      </c>
      <c r="F445" s="2" t="s">
        <v>2072</v>
      </c>
      <c r="G445" s="4" t="s">
        <v>125</v>
      </c>
      <c r="H445" s="4" t="s">
        <v>69</v>
      </c>
      <c r="I445" s="2" t="s">
        <v>1784</v>
      </c>
      <c r="J445" s="2">
        <v>0.4</v>
      </c>
      <c r="K445" s="2">
        <v>0.5</v>
      </c>
      <c r="L445" s="2">
        <v>0.1</v>
      </c>
      <c r="M445" s="2">
        <v>3</v>
      </c>
      <c r="N445" s="2">
        <v>2</v>
      </c>
      <c r="O445" s="2">
        <v>32</v>
      </c>
      <c r="P445" s="2" t="s">
        <v>385</v>
      </c>
      <c r="Q445" s="2" t="s">
        <v>21</v>
      </c>
      <c r="R445" s="2" t="s">
        <v>7</v>
      </c>
      <c r="S445" s="2">
        <v>25</v>
      </c>
      <c r="T445" s="2">
        <v>2023</v>
      </c>
    </row>
    <row r="446" spans="1:20" x14ac:dyDescent="0.25">
      <c r="A446" s="4" t="s">
        <v>1447</v>
      </c>
      <c r="B446" s="3">
        <f t="shared" si="6"/>
        <v>0.39621621621621617</v>
      </c>
      <c r="C446" s="2">
        <v>2</v>
      </c>
      <c r="D446" s="2">
        <v>3</v>
      </c>
      <c r="E446" s="12">
        <v>1500</v>
      </c>
      <c r="F446" s="2" t="s">
        <v>2071</v>
      </c>
      <c r="G446" s="4" t="s">
        <v>72</v>
      </c>
      <c r="H446" s="4" t="s">
        <v>434</v>
      </c>
      <c r="I446" s="2" t="s">
        <v>1448</v>
      </c>
      <c r="J446" s="2">
        <v>0</v>
      </c>
      <c r="K446" s="2">
        <v>0.1</v>
      </c>
      <c r="L446" s="2">
        <v>0.1</v>
      </c>
      <c r="M446" s="2">
        <v>1</v>
      </c>
      <c r="N446" s="2">
        <v>2</v>
      </c>
      <c r="O446" s="2">
        <v>32</v>
      </c>
      <c r="P446" s="2" t="s">
        <v>385</v>
      </c>
      <c r="Q446" s="2" t="s">
        <v>21</v>
      </c>
      <c r="R446" s="2" t="s">
        <v>7</v>
      </c>
      <c r="T446" s="2">
        <v>2023</v>
      </c>
    </row>
    <row r="447" spans="1:20" x14ac:dyDescent="0.25">
      <c r="A447" s="4" t="s">
        <v>1983</v>
      </c>
      <c r="B447" s="3">
        <f t="shared" si="6"/>
        <v>0.45405405405405402</v>
      </c>
      <c r="C447" s="2">
        <v>2</v>
      </c>
      <c r="D447" s="2">
        <v>4</v>
      </c>
      <c r="E447" s="12">
        <v>1300</v>
      </c>
      <c r="F447" s="2" t="s">
        <v>2072</v>
      </c>
      <c r="G447" s="4" t="s">
        <v>72</v>
      </c>
      <c r="H447" s="4" t="s">
        <v>571</v>
      </c>
      <c r="I447" s="2" t="s">
        <v>1984</v>
      </c>
      <c r="J447" s="2">
        <v>0</v>
      </c>
      <c r="K447" s="2">
        <v>0.5</v>
      </c>
      <c r="L447" s="2">
        <v>0.5</v>
      </c>
      <c r="M447" s="2">
        <v>1</v>
      </c>
      <c r="N447" s="2">
        <v>4</v>
      </c>
      <c r="O447" s="2">
        <v>35</v>
      </c>
      <c r="P447" s="2" t="s">
        <v>2488</v>
      </c>
      <c r="Q447" s="2" t="s">
        <v>21</v>
      </c>
      <c r="R447" s="2" t="s">
        <v>7</v>
      </c>
      <c r="S447" s="2">
        <v>30</v>
      </c>
      <c r="T447" s="2">
        <v>2023</v>
      </c>
    </row>
    <row r="448" spans="1:20" x14ac:dyDescent="0.25">
      <c r="A448" s="4" t="s">
        <v>1985</v>
      </c>
      <c r="B448" s="3">
        <f t="shared" si="6"/>
        <v>0.16918918918918918</v>
      </c>
      <c r="C448" s="2">
        <v>1</v>
      </c>
      <c r="D448" s="2">
        <v>1</v>
      </c>
      <c r="E448" s="12">
        <v>850</v>
      </c>
      <c r="F448" s="2" t="s">
        <v>2069</v>
      </c>
      <c r="G448" s="4" t="s">
        <v>571</v>
      </c>
      <c r="H448" s="4" t="s">
        <v>125</v>
      </c>
      <c r="I448" s="2" t="s">
        <v>1986</v>
      </c>
      <c r="J448" s="2">
        <v>0.5</v>
      </c>
      <c r="K448" s="2">
        <v>0.6</v>
      </c>
      <c r="L448" s="2">
        <v>0.1</v>
      </c>
      <c r="M448" s="2">
        <v>2</v>
      </c>
      <c r="N448" s="2">
        <v>2</v>
      </c>
      <c r="O448" s="2">
        <v>35</v>
      </c>
      <c r="P448" s="2" t="s">
        <v>385</v>
      </c>
      <c r="Q448" s="2" t="s">
        <v>21</v>
      </c>
      <c r="R448" s="2" t="s">
        <v>7</v>
      </c>
      <c r="S448" s="2">
        <v>30</v>
      </c>
      <c r="T448" s="2">
        <v>2023</v>
      </c>
    </row>
    <row r="449" spans="1:20" x14ac:dyDescent="0.25">
      <c r="A449" s="4" t="s">
        <v>124</v>
      </c>
      <c r="B449" s="3">
        <f t="shared" si="6"/>
        <v>0.28929729729729725</v>
      </c>
      <c r="C449" s="2">
        <v>1</v>
      </c>
      <c r="D449" s="2">
        <v>3</v>
      </c>
      <c r="E449" s="12">
        <v>860</v>
      </c>
      <c r="F449" s="2" t="s">
        <v>2071</v>
      </c>
      <c r="G449" s="4" t="s">
        <v>125</v>
      </c>
      <c r="H449" s="4" t="s">
        <v>128</v>
      </c>
      <c r="I449" s="2" t="s">
        <v>126</v>
      </c>
      <c r="J449" s="2">
        <v>0</v>
      </c>
      <c r="K449" s="2">
        <v>0.1</v>
      </c>
      <c r="L449" s="2">
        <v>0.1</v>
      </c>
      <c r="M449" s="2">
        <v>1</v>
      </c>
      <c r="N449" s="2">
        <v>2</v>
      </c>
      <c r="O449" s="2">
        <v>36</v>
      </c>
      <c r="P449" s="2" t="s">
        <v>385</v>
      </c>
      <c r="Q449" s="2" t="s">
        <v>21</v>
      </c>
      <c r="R449" s="2" t="s">
        <v>127</v>
      </c>
      <c r="S449" s="2">
        <v>30</v>
      </c>
      <c r="T449" s="2">
        <v>2023</v>
      </c>
    </row>
    <row r="450" spans="1:20" x14ac:dyDescent="0.25">
      <c r="A450" s="4" t="s">
        <v>129</v>
      </c>
      <c r="B450" s="3">
        <f t="shared" si="6"/>
        <v>0.29081081081081078</v>
      </c>
      <c r="C450" s="2">
        <v>1</v>
      </c>
      <c r="D450" s="2">
        <v>3</v>
      </c>
      <c r="E450" s="12">
        <v>1000</v>
      </c>
      <c r="F450" s="2" t="s">
        <v>2071</v>
      </c>
      <c r="G450" s="4" t="s">
        <v>128</v>
      </c>
      <c r="H450" s="4" t="s">
        <v>66</v>
      </c>
      <c r="I450" s="2" t="s">
        <v>130</v>
      </c>
      <c r="J450" s="2">
        <v>0.1</v>
      </c>
      <c r="K450" s="2">
        <v>0.2</v>
      </c>
      <c r="L450" s="2">
        <v>0.1</v>
      </c>
      <c r="M450" s="2">
        <v>2</v>
      </c>
      <c r="N450" s="2">
        <v>2</v>
      </c>
      <c r="O450" s="2">
        <v>48</v>
      </c>
      <c r="P450" s="2" t="s">
        <v>385</v>
      </c>
      <c r="Q450" s="2" t="s">
        <v>21</v>
      </c>
      <c r="R450" s="2" t="s">
        <v>127</v>
      </c>
      <c r="S450" s="2">
        <v>30</v>
      </c>
      <c r="T450" s="2">
        <v>2023</v>
      </c>
    </row>
    <row r="451" spans="1:20" x14ac:dyDescent="0.25">
      <c r="A451" s="4" t="s">
        <v>131</v>
      </c>
      <c r="B451" s="3">
        <f t="shared" si="6"/>
        <v>0.29945945945945945</v>
      </c>
      <c r="C451" s="2">
        <v>1</v>
      </c>
      <c r="D451" s="2">
        <v>3</v>
      </c>
      <c r="E451" s="12">
        <v>1800</v>
      </c>
      <c r="F451" s="2" t="s">
        <v>2071</v>
      </c>
      <c r="G451" s="4" t="s">
        <v>66</v>
      </c>
      <c r="H451" s="4" t="s">
        <v>133</v>
      </c>
      <c r="I451" s="2" t="s">
        <v>132</v>
      </c>
      <c r="J451" s="2">
        <v>0.2</v>
      </c>
      <c r="K451" s="2">
        <v>1.1000000000000001</v>
      </c>
      <c r="L451" s="2">
        <v>0.9</v>
      </c>
      <c r="M451" s="2">
        <v>3</v>
      </c>
      <c r="N451" s="2">
        <v>2</v>
      </c>
      <c r="O451" s="2">
        <v>41</v>
      </c>
      <c r="P451" s="2" t="s">
        <v>385</v>
      </c>
      <c r="Q451" s="2" t="s">
        <v>21</v>
      </c>
      <c r="R451" s="2" t="s">
        <v>127</v>
      </c>
      <c r="S451" s="2">
        <v>30</v>
      </c>
      <c r="T451" s="2">
        <v>2023</v>
      </c>
    </row>
    <row r="452" spans="1:20" x14ac:dyDescent="0.25">
      <c r="A452" s="4" t="s">
        <v>134</v>
      </c>
      <c r="B452" s="3">
        <f t="shared" si="6"/>
        <v>0.60962162162162159</v>
      </c>
      <c r="C452" s="2">
        <v>3</v>
      </c>
      <c r="D452" s="2">
        <v>5</v>
      </c>
      <c r="E452" s="12">
        <v>890</v>
      </c>
      <c r="F452" s="2" t="s">
        <v>2073</v>
      </c>
      <c r="G452" s="4" t="s">
        <v>133</v>
      </c>
      <c r="H452" s="4" t="s">
        <v>136</v>
      </c>
      <c r="I452" s="2" t="s">
        <v>135</v>
      </c>
      <c r="J452" s="2">
        <v>1.1000000000000001</v>
      </c>
      <c r="K452" s="2">
        <v>1.9</v>
      </c>
      <c r="L452" s="2">
        <v>0.8</v>
      </c>
      <c r="M452" s="2">
        <v>4</v>
      </c>
      <c r="N452" s="2">
        <v>2</v>
      </c>
      <c r="O452" s="2">
        <v>35</v>
      </c>
      <c r="P452" s="2" t="s">
        <v>385</v>
      </c>
      <c r="Q452" s="2" t="s">
        <v>21</v>
      </c>
      <c r="R452" s="2" t="s">
        <v>127</v>
      </c>
      <c r="T452" s="2">
        <v>2023</v>
      </c>
    </row>
    <row r="453" spans="1:20" x14ac:dyDescent="0.25">
      <c r="A453" s="4" t="s">
        <v>1351</v>
      </c>
      <c r="B453" s="3">
        <f t="shared" ref="B453:B515" si="7">((+E453/$E$1)*$E$2)+((C453/$C$1)*$C$2)+((D453/$D$1)*$D$2)</f>
        <v>0.60886486486486491</v>
      </c>
      <c r="C453" s="2">
        <v>3</v>
      </c>
      <c r="D453" s="2">
        <v>5</v>
      </c>
      <c r="E453" s="12">
        <v>820</v>
      </c>
      <c r="F453" s="2" t="s">
        <v>2073</v>
      </c>
      <c r="G453" s="4" t="s">
        <v>136</v>
      </c>
      <c r="H453" s="4" t="s">
        <v>1353</v>
      </c>
      <c r="I453" s="2" t="s">
        <v>1352</v>
      </c>
      <c r="J453" s="2">
        <v>0</v>
      </c>
      <c r="K453" s="2">
        <v>0.6</v>
      </c>
      <c r="L453" s="2">
        <v>0.6</v>
      </c>
      <c r="M453" s="2">
        <v>1</v>
      </c>
      <c r="N453" s="2">
        <v>2</v>
      </c>
      <c r="O453" s="2">
        <v>48</v>
      </c>
      <c r="P453" s="2" t="s">
        <v>2488</v>
      </c>
      <c r="Q453" s="2" t="s">
        <v>21</v>
      </c>
      <c r="R453" s="2" t="s">
        <v>17</v>
      </c>
      <c r="S453" s="2">
        <v>30</v>
      </c>
      <c r="T453" s="2">
        <v>2023</v>
      </c>
    </row>
    <row r="454" spans="1:20" x14ac:dyDescent="0.25">
      <c r="A454" s="4" t="s">
        <v>745</v>
      </c>
      <c r="B454" s="3">
        <f t="shared" si="7"/>
        <v>0.36378378378378379</v>
      </c>
      <c r="C454" s="2">
        <v>1</v>
      </c>
      <c r="D454" s="2">
        <v>4</v>
      </c>
      <c r="E454" s="12">
        <v>2200</v>
      </c>
      <c r="F454" s="2" t="s">
        <v>2072</v>
      </c>
      <c r="G454" s="4" t="s">
        <v>72</v>
      </c>
      <c r="H454" s="4" t="s">
        <v>434</v>
      </c>
      <c r="I454" s="2" t="s">
        <v>746</v>
      </c>
      <c r="J454" s="2">
        <v>0</v>
      </c>
      <c r="K454" s="2">
        <v>0.3</v>
      </c>
      <c r="L454" s="2">
        <v>0.3</v>
      </c>
      <c r="M454" s="2">
        <v>1</v>
      </c>
      <c r="N454" s="2">
        <v>2</v>
      </c>
      <c r="O454" s="2">
        <v>38</v>
      </c>
      <c r="P454" s="2" t="s">
        <v>385</v>
      </c>
      <c r="Q454" s="2" t="s">
        <v>21</v>
      </c>
      <c r="R454" s="2" t="s">
        <v>7</v>
      </c>
      <c r="S454" s="2">
        <v>25</v>
      </c>
      <c r="T454" s="2">
        <v>2023</v>
      </c>
    </row>
    <row r="455" spans="1:20" x14ac:dyDescent="0.25">
      <c r="A455" s="4" t="s">
        <v>747</v>
      </c>
      <c r="B455" s="3">
        <f t="shared" si="7"/>
        <v>0.36378378378378379</v>
      </c>
      <c r="C455" s="2">
        <v>1</v>
      </c>
      <c r="D455" s="2">
        <v>4</v>
      </c>
      <c r="E455" s="12">
        <v>2200</v>
      </c>
      <c r="F455" s="2" t="s">
        <v>2072</v>
      </c>
      <c r="G455" s="4" t="s">
        <v>434</v>
      </c>
      <c r="H455" s="4" t="s">
        <v>749</v>
      </c>
      <c r="I455" s="2" t="s">
        <v>748</v>
      </c>
      <c r="J455" s="2">
        <v>0.3</v>
      </c>
      <c r="K455" s="2">
        <v>0.4</v>
      </c>
      <c r="L455" s="2">
        <v>0.1</v>
      </c>
      <c r="M455" s="2">
        <v>2</v>
      </c>
      <c r="N455" s="2">
        <v>3</v>
      </c>
      <c r="O455" s="2">
        <v>38</v>
      </c>
      <c r="P455" s="2" t="s">
        <v>2488</v>
      </c>
      <c r="Q455" s="2" t="s">
        <v>21</v>
      </c>
      <c r="R455" s="2" t="s">
        <v>7</v>
      </c>
      <c r="S455" s="2">
        <v>30</v>
      </c>
      <c r="T455" s="2">
        <v>2023</v>
      </c>
    </row>
    <row r="456" spans="1:20" x14ac:dyDescent="0.25">
      <c r="A456" s="4" t="s">
        <v>750</v>
      </c>
      <c r="B456" s="3">
        <f t="shared" si="7"/>
        <v>0.52378378378378376</v>
      </c>
      <c r="C456" s="2">
        <v>2</v>
      </c>
      <c r="D456" s="2">
        <v>5</v>
      </c>
      <c r="E456" s="12">
        <v>2200</v>
      </c>
      <c r="F456" s="2" t="s">
        <v>2073</v>
      </c>
      <c r="G456" s="4" t="s">
        <v>749</v>
      </c>
      <c r="H456" s="4" t="s">
        <v>752</v>
      </c>
      <c r="I456" s="2" t="s">
        <v>751</v>
      </c>
      <c r="J456" s="2">
        <v>0.4</v>
      </c>
      <c r="K456" s="2">
        <v>0.6</v>
      </c>
      <c r="L456" s="2">
        <v>0.2</v>
      </c>
      <c r="M456" s="2">
        <v>3</v>
      </c>
      <c r="N456" s="2">
        <v>4</v>
      </c>
      <c r="O456" s="2">
        <v>43</v>
      </c>
      <c r="P456" s="2" t="s">
        <v>385</v>
      </c>
      <c r="Q456" s="2" t="s">
        <v>21</v>
      </c>
      <c r="R456" s="2" t="s">
        <v>7</v>
      </c>
      <c r="S456" s="2">
        <v>30</v>
      </c>
      <c r="T456" s="2">
        <v>2023</v>
      </c>
    </row>
    <row r="457" spans="1:20" x14ac:dyDescent="0.25">
      <c r="A457" s="4" t="s">
        <v>1806</v>
      </c>
      <c r="B457" s="3">
        <f t="shared" si="7"/>
        <v>0.52378378378378376</v>
      </c>
      <c r="C457" s="2">
        <v>2</v>
      </c>
      <c r="D457" s="2">
        <v>5</v>
      </c>
      <c r="E457" s="12">
        <v>2200</v>
      </c>
      <c r="F457" s="2" t="s">
        <v>2073</v>
      </c>
      <c r="G457" s="4" t="s">
        <v>752</v>
      </c>
      <c r="H457" s="4" t="s">
        <v>774</v>
      </c>
      <c r="I457" s="2" t="s">
        <v>1807</v>
      </c>
      <c r="J457" s="2">
        <v>0</v>
      </c>
      <c r="K457" s="2">
        <v>0.2</v>
      </c>
      <c r="L457" s="2">
        <v>0.2</v>
      </c>
      <c r="M457" s="2">
        <v>1</v>
      </c>
      <c r="N457" s="2">
        <v>4</v>
      </c>
      <c r="O457" s="2">
        <v>41</v>
      </c>
      <c r="P457" s="2" t="s">
        <v>385</v>
      </c>
      <c r="Q457" s="2" t="s">
        <v>21</v>
      </c>
      <c r="R457" s="2" t="s">
        <v>7</v>
      </c>
      <c r="S457" s="2">
        <v>30</v>
      </c>
      <c r="T457" s="2">
        <v>2023</v>
      </c>
    </row>
    <row r="458" spans="1:20" x14ac:dyDescent="0.25">
      <c r="A458" s="4" t="s">
        <v>1974</v>
      </c>
      <c r="B458" s="3">
        <f t="shared" si="7"/>
        <v>0.46864864864864864</v>
      </c>
      <c r="C458" s="2">
        <v>1</v>
      </c>
      <c r="D458" s="2">
        <v>2</v>
      </c>
      <c r="E458" s="12">
        <v>23000</v>
      </c>
      <c r="F458" s="2" t="s">
        <v>2070</v>
      </c>
      <c r="G458" s="4" t="s">
        <v>254</v>
      </c>
      <c r="H458" s="4" t="s">
        <v>146</v>
      </c>
      <c r="I458" s="2" t="s">
        <v>1975</v>
      </c>
      <c r="J458" s="2">
        <v>0</v>
      </c>
      <c r="K458" s="2">
        <v>0.6</v>
      </c>
      <c r="L458" s="2">
        <v>0.6</v>
      </c>
      <c r="M458" s="2">
        <v>1</v>
      </c>
      <c r="N458" s="2">
        <v>4</v>
      </c>
      <c r="O458" s="2">
        <v>48</v>
      </c>
      <c r="P458" s="2" t="s">
        <v>385</v>
      </c>
      <c r="Q458" s="2" t="s">
        <v>21</v>
      </c>
      <c r="R458" s="2" t="s">
        <v>127</v>
      </c>
      <c r="S458" s="2">
        <v>40</v>
      </c>
      <c r="T458" s="2">
        <v>2023</v>
      </c>
    </row>
    <row r="459" spans="1:20" x14ac:dyDescent="0.25">
      <c r="A459" s="4" t="s">
        <v>247</v>
      </c>
      <c r="B459" s="3">
        <f t="shared" si="7"/>
        <v>0.52378378378378376</v>
      </c>
      <c r="C459" s="2">
        <v>1</v>
      </c>
      <c r="D459" s="2">
        <v>4</v>
      </c>
      <c r="E459" s="12">
        <v>17000</v>
      </c>
      <c r="F459" s="2" t="s">
        <v>2072</v>
      </c>
      <c r="G459" s="4" t="s">
        <v>158</v>
      </c>
      <c r="H459" s="4" t="s">
        <v>249</v>
      </c>
      <c r="I459" s="2" t="s">
        <v>248</v>
      </c>
      <c r="J459" s="2">
        <v>0</v>
      </c>
      <c r="K459" s="2">
        <v>0.4</v>
      </c>
      <c r="L459" s="2">
        <v>0.4</v>
      </c>
      <c r="M459" s="2">
        <v>1</v>
      </c>
      <c r="N459" s="2">
        <v>5</v>
      </c>
      <c r="O459" s="2">
        <v>60</v>
      </c>
      <c r="P459" s="2" t="s">
        <v>385</v>
      </c>
      <c r="Q459" s="2" t="s">
        <v>21</v>
      </c>
      <c r="R459" s="2" t="s">
        <v>127</v>
      </c>
      <c r="S459" s="2">
        <v>35</v>
      </c>
      <c r="T459" s="2">
        <v>2023</v>
      </c>
    </row>
    <row r="460" spans="1:20" x14ac:dyDescent="0.25">
      <c r="A460" s="4" t="s">
        <v>250</v>
      </c>
      <c r="B460" s="3">
        <f t="shared" si="7"/>
        <v>0.5637837837837838</v>
      </c>
      <c r="C460" s="2">
        <v>2</v>
      </c>
      <c r="D460" s="2">
        <v>3</v>
      </c>
      <c r="E460" s="12">
        <v>17000</v>
      </c>
      <c r="F460" s="2" t="s">
        <v>2071</v>
      </c>
      <c r="G460" s="4" t="s">
        <v>249</v>
      </c>
      <c r="H460" s="4" t="s">
        <v>240</v>
      </c>
      <c r="I460" s="2" t="s">
        <v>251</v>
      </c>
      <c r="J460" s="2">
        <v>0.4</v>
      </c>
      <c r="K460" s="2">
        <v>1.5</v>
      </c>
      <c r="L460" s="2">
        <v>1.1000000000000001</v>
      </c>
      <c r="M460" s="2">
        <v>2</v>
      </c>
      <c r="N460" s="2">
        <v>4</v>
      </c>
      <c r="O460" s="2">
        <v>48</v>
      </c>
      <c r="P460" s="2" t="s">
        <v>385</v>
      </c>
      <c r="Q460" s="2" t="s">
        <v>21</v>
      </c>
      <c r="R460" s="2" t="s">
        <v>127</v>
      </c>
      <c r="S460" s="2">
        <v>35</v>
      </c>
      <c r="T460" s="2">
        <v>2023</v>
      </c>
    </row>
    <row r="461" spans="1:20" x14ac:dyDescent="0.25">
      <c r="A461" s="4" t="s">
        <v>252</v>
      </c>
      <c r="B461" s="3">
        <f t="shared" si="7"/>
        <v>0.49891891891891887</v>
      </c>
      <c r="C461" s="2">
        <v>2</v>
      </c>
      <c r="D461" s="2">
        <v>3</v>
      </c>
      <c r="E461" s="12">
        <v>11000</v>
      </c>
      <c r="F461" s="2" t="s">
        <v>2071</v>
      </c>
      <c r="G461" s="4" t="s">
        <v>240</v>
      </c>
      <c r="H461" s="4" t="s">
        <v>254</v>
      </c>
      <c r="I461" s="2" t="s">
        <v>253</v>
      </c>
      <c r="J461" s="2">
        <v>1.5</v>
      </c>
      <c r="K461" s="2">
        <v>2.2000000000000002</v>
      </c>
      <c r="L461" s="2">
        <v>0.7</v>
      </c>
      <c r="M461" s="2">
        <v>3</v>
      </c>
      <c r="N461" s="2">
        <v>4</v>
      </c>
      <c r="O461" s="2">
        <v>48</v>
      </c>
      <c r="P461" s="2" t="s">
        <v>385</v>
      </c>
      <c r="Q461" s="2" t="s">
        <v>21</v>
      </c>
      <c r="R461" s="2" t="s">
        <v>127</v>
      </c>
      <c r="S461" s="2">
        <v>35</v>
      </c>
      <c r="T461" s="2">
        <v>2023</v>
      </c>
    </row>
    <row r="462" spans="1:20" x14ac:dyDescent="0.25">
      <c r="A462" s="4" t="s">
        <v>255</v>
      </c>
      <c r="B462" s="3">
        <f t="shared" si="7"/>
        <v>0.36540540540540539</v>
      </c>
      <c r="C462" s="2">
        <v>1</v>
      </c>
      <c r="D462" s="2">
        <v>3</v>
      </c>
      <c r="E462" s="12">
        <v>7900</v>
      </c>
      <c r="F462" s="2" t="s">
        <v>2071</v>
      </c>
      <c r="G462" s="4" t="s">
        <v>254</v>
      </c>
      <c r="H462" s="4" t="s">
        <v>257</v>
      </c>
      <c r="I462" s="2" t="s">
        <v>256</v>
      </c>
      <c r="J462" s="2">
        <v>2.2000000000000002</v>
      </c>
      <c r="K462" s="2">
        <v>3.4</v>
      </c>
      <c r="L462" s="2">
        <v>1.2</v>
      </c>
      <c r="M462" s="2">
        <v>4</v>
      </c>
      <c r="N462" s="2">
        <v>4</v>
      </c>
      <c r="O462" s="2">
        <v>48</v>
      </c>
      <c r="P462" s="2" t="s">
        <v>385</v>
      </c>
      <c r="Q462" s="2" t="s">
        <v>21</v>
      </c>
      <c r="R462" s="2" t="s">
        <v>127</v>
      </c>
      <c r="S462" s="2">
        <v>35</v>
      </c>
      <c r="T462" s="2">
        <v>2023</v>
      </c>
    </row>
    <row r="463" spans="1:20" x14ac:dyDescent="0.25">
      <c r="A463" s="4" t="s">
        <v>258</v>
      </c>
      <c r="B463" s="3">
        <f t="shared" si="7"/>
        <v>0.43135135135135133</v>
      </c>
      <c r="C463" s="2">
        <v>1</v>
      </c>
      <c r="D463" s="2">
        <v>3</v>
      </c>
      <c r="E463" s="12">
        <v>14000</v>
      </c>
      <c r="F463" s="2" t="s">
        <v>2071</v>
      </c>
      <c r="G463" s="4" t="s">
        <v>257</v>
      </c>
      <c r="H463" s="4" t="s">
        <v>42</v>
      </c>
      <c r="I463" s="2" t="s">
        <v>259</v>
      </c>
      <c r="J463" s="2">
        <v>3.4</v>
      </c>
      <c r="K463" s="2">
        <v>4.5</v>
      </c>
      <c r="L463" s="2">
        <v>1.1000000000000001</v>
      </c>
      <c r="M463" s="2">
        <v>5</v>
      </c>
      <c r="N463" s="2">
        <v>5</v>
      </c>
      <c r="O463" s="2">
        <v>60</v>
      </c>
      <c r="P463" s="2" t="s">
        <v>385</v>
      </c>
      <c r="Q463" s="2" t="s">
        <v>21</v>
      </c>
      <c r="R463" s="2" t="s">
        <v>127</v>
      </c>
      <c r="S463" s="2">
        <v>40</v>
      </c>
      <c r="T463" s="2">
        <v>2023</v>
      </c>
    </row>
    <row r="464" spans="1:20" x14ac:dyDescent="0.25">
      <c r="A464" s="4" t="s">
        <v>1308</v>
      </c>
      <c r="B464" s="3">
        <f t="shared" si="7"/>
        <v>0.42756756756756753</v>
      </c>
      <c r="C464" s="2">
        <v>1</v>
      </c>
      <c r="D464" s="2">
        <v>4</v>
      </c>
      <c r="E464" s="12">
        <v>8100</v>
      </c>
      <c r="F464" s="2" t="s">
        <v>2072</v>
      </c>
      <c r="G464" s="4" t="s">
        <v>1252</v>
      </c>
      <c r="H464" s="4" t="s">
        <v>380</v>
      </c>
      <c r="I464" s="2" t="s">
        <v>1309</v>
      </c>
      <c r="J464" s="2">
        <v>0</v>
      </c>
      <c r="K464" s="2">
        <v>0.3</v>
      </c>
      <c r="L464" s="2">
        <v>0.3</v>
      </c>
      <c r="M464" s="2">
        <v>1</v>
      </c>
      <c r="N464" s="2">
        <v>5</v>
      </c>
      <c r="O464" s="2">
        <v>60</v>
      </c>
      <c r="P464" s="2" t="s">
        <v>385</v>
      </c>
      <c r="Q464" s="2" t="s">
        <v>21</v>
      </c>
      <c r="R464" s="2" t="s">
        <v>7</v>
      </c>
      <c r="S464" s="2">
        <v>35</v>
      </c>
      <c r="T464" s="2">
        <v>2023</v>
      </c>
    </row>
    <row r="465" spans="1:20" x14ac:dyDescent="0.25">
      <c r="A465" s="4" t="s">
        <v>1310</v>
      </c>
      <c r="B465" s="3">
        <f t="shared" si="7"/>
        <v>0.46702702702702703</v>
      </c>
      <c r="C465" s="2">
        <v>2</v>
      </c>
      <c r="D465" s="2">
        <v>4</v>
      </c>
      <c r="E465" s="12">
        <v>2500</v>
      </c>
      <c r="F465" s="2" t="s">
        <v>2072</v>
      </c>
      <c r="G465" s="4" t="s">
        <v>380</v>
      </c>
      <c r="H465" s="4" t="s">
        <v>283</v>
      </c>
      <c r="I465" s="2" t="s">
        <v>1311</v>
      </c>
      <c r="J465" s="2">
        <v>0.3</v>
      </c>
      <c r="K465" s="2">
        <v>0.6</v>
      </c>
      <c r="L465" s="2">
        <v>0.3</v>
      </c>
      <c r="M465" s="2">
        <v>2</v>
      </c>
      <c r="N465" s="2">
        <v>3</v>
      </c>
      <c r="O465" s="2">
        <v>37</v>
      </c>
      <c r="P465" s="2" t="s">
        <v>385</v>
      </c>
      <c r="Q465" s="2" t="s">
        <v>21</v>
      </c>
      <c r="R465" s="2" t="s">
        <v>7</v>
      </c>
      <c r="S465" s="2">
        <v>35</v>
      </c>
      <c r="T465" s="2">
        <v>2023</v>
      </c>
    </row>
    <row r="466" spans="1:20" x14ac:dyDescent="0.25">
      <c r="A466" s="4" t="s">
        <v>387</v>
      </c>
      <c r="B466" s="3">
        <f t="shared" si="7"/>
        <v>0.29351351351351351</v>
      </c>
      <c r="C466" s="2">
        <v>1</v>
      </c>
      <c r="D466" s="2">
        <v>2</v>
      </c>
      <c r="E466" s="12">
        <v>6800</v>
      </c>
      <c r="F466" s="2" t="s">
        <v>2070</v>
      </c>
      <c r="G466" s="4" t="s">
        <v>42</v>
      </c>
      <c r="H466" s="4" t="s">
        <v>389</v>
      </c>
      <c r="I466" s="2" t="s">
        <v>388</v>
      </c>
      <c r="J466" s="2">
        <v>0</v>
      </c>
      <c r="K466" s="2">
        <v>0.6</v>
      </c>
      <c r="L466" s="2">
        <v>0.6</v>
      </c>
      <c r="M466" s="2">
        <v>1</v>
      </c>
      <c r="N466" s="2">
        <v>2</v>
      </c>
      <c r="O466" s="2">
        <v>23</v>
      </c>
      <c r="P466" s="2" t="s">
        <v>385</v>
      </c>
      <c r="Q466" s="2" t="s">
        <v>21</v>
      </c>
      <c r="R466" s="2" t="s">
        <v>17</v>
      </c>
      <c r="S466" s="2">
        <v>30</v>
      </c>
      <c r="T466" s="2">
        <v>2023</v>
      </c>
    </row>
    <row r="467" spans="1:20" x14ac:dyDescent="0.25">
      <c r="A467" s="4" t="s">
        <v>390</v>
      </c>
      <c r="B467" s="3">
        <f t="shared" si="7"/>
        <v>0.29351351351351351</v>
      </c>
      <c r="C467" s="2">
        <v>1</v>
      </c>
      <c r="D467" s="2">
        <v>2</v>
      </c>
      <c r="E467" s="12">
        <v>6800</v>
      </c>
      <c r="F467" s="2" t="s">
        <v>2070</v>
      </c>
      <c r="G467" s="4" t="s">
        <v>389</v>
      </c>
      <c r="H467" s="4" t="s">
        <v>254</v>
      </c>
      <c r="I467" s="2" t="s">
        <v>391</v>
      </c>
      <c r="J467" s="2">
        <v>0.6</v>
      </c>
      <c r="K467" s="2">
        <v>1</v>
      </c>
      <c r="L467" s="2">
        <v>0.4</v>
      </c>
      <c r="M467" s="2">
        <v>2</v>
      </c>
      <c r="N467" s="2">
        <v>2</v>
      </c>
      <c r="O467" s="2">
        <v>23</v>
      </c>
      <c r="P467" s="2" t="s">
        <v>385</v>
      </c>
      <c r="Q467" s="2" t="s">
        <v>8</v>
      </c>
      <c r="R467" s="2" t="s">
        <v>17</v>
      </c>
      <c r="S467" s="2">
        <v>30</v>
      </c>
      <c r="T467" s="2">
        <v>2023</v>
      </c>
    </row>
    <row r="468" spans="1:20" x14ac:dyDescent="0.25">
      <c r="A468" s="4" t="s">
        <v>2059</v>
      </c>
      <c r="B468" s="3">
        <f t="shared" si="7"/>
        <v>0.70540540540540531</v>
      </c>
      <c r="C468" s="2">
        <v>2</v>
      </c>
      <c r="D468" s="2">
        <v>5</v>
      </c>
      <c r="E468" s="12">
        <v>19000</v>
      </c>
      <c r="F468" s="2" t="s">
        <v>2073</v>
      </c>
      <c r="G468" s="4" t="s">
        <v>42</v>
      </c>
      <c r="H468" s="4" t="s">
        <v>2061</v>
      </c>
      <c r="I468" s="2" t="s">
        <v>2060</v>
      </c>
      <c r="J468" s="2">
        <v>0</v>
      </c>
      <c r="K468" s="2">
        <v>1.3</v>
      </c>
      <c r="L468" s="2">
        <v>1.3</v>
      </c>
      <c r="M468" s="2">
        <v>1</v>
      </c>
      <c r="N468" s="2">
        <v>5</v>
      </c>
      <c r="O468" s="2">
        <v>58</v>
      </c>
      <c r="P468" s="2" t="s">
        <v>385</v>
      </c>
      <c r="Q468" s="2" t="s">
        <v>21</v>
      </c>
      <c r="R468" s="2" t="s">
        <v>127</v>
      </c>
      <c r="S468" s="2">
        <v>40</v>
      </c>
      <c r="T468" s="2">
        <v>2023</v>
      </c>
    </row>
    <row r="469" spans="1:20" x14ac:dyDescent="0.25">
      <c r="A469" s="4" t="s">
        <v>2062</v>
      </c>
      <c r="B469" s="3">
        <f t="shared" si="7"/>
        <v>0.48540540540540539</v>
      </c>
      <c r="C469" s="2">
        <v>1</v>
      </c>
      <c r="D469" s="2">
        <v>3</v>
      </c>
      <c r="E469" s="12">
        <v>19000</v>
      </c>
      <c r="F469" s="2" t="s">
        <v>2071</v>
      </c>
      <c r="G469" s="4" t="s">
        <v>2061</v>
      </c>
      <c r="H469" s="4" t="s">
        <v>2064</v>
      </c>
      <c r="I469" s="2" t="s">
        <v>2063</v>
      </c>
      <c r="J469" s="2">
        <v>1.3</v>
      </c>
      <c r="K469" s="2">
        <v>2.1</v>
      </c>
      <c r="L469" s="2">
        <v>0.8</v>
      </c>
      <c r="M469" s="2">
        <v>2</v>
      </c>
      <c r="N469" s="2">
        <v>5</v>
      </c>
      <c r="O469" s="2">
        <v>58</v>
      </c>
      <c r="P469" s="2" t="s">
        <v>385</v>
      </c>
      <c r="Q469" s="2" t="s">
        <v>21</v>
      </c>
      <c r="R469" s="2" t="s">
        <v>127</v>
      </c>
      <c r="S469" s="2">
        <v>40</v>
      </c>
      <c r="T469" s="2">
        <v>2023</v>
      </c>
    </row>
    <row r="470" spans="1:20" x14ac:dyDescent="0.25">
      <c r="A470" s="4" t="s">
        <v>2065</v>
      </c>
      <c r="B470" s="3">
        <f t="shared" si="7"/>
        <v>0.80540540540540539</v>
      </c>
      <c r="C470" s="2">
        <v>3</v>
      </c>
      <c r="D470" s="2">
        <v>5</v>
      </c>
      <c r="E470" s="12">
        <v>19000</v>
      </c>
      <c r="F470" s="2" t="s">
        <v>2073</v>
      </c>
      <c r="G470" s="4" t="s">
        <v>2064</v>
      </c>
      <c r="H470" s="4" t="s">
        <v>380</v>
      </c>
      <c r="I470" s="2" t="s">
        <v>2066</v>
      </c>
      <c r="J470" s="2">
        <v>2.1</v>
      </c>
      <c r="K470" s="2">
        <v>3.1</v>
      </c>
      <c r="L470" s="2">
        <v>1</v>
      </c>
      <c r="M470" s="2">
        <v>3</v>
      </c>
      <c r="N470" s="2">
        <v>5</v>
      </c>
      <c r="O470" s="2">
        <v>58</v>
      </c>
      <c r="P470" s="2" t="s">
        <v>385</v>
      </c>
      <c r="Q470" s="2" t="s">
        <v>21</v>
      </c>
      <c r="R470" s="2" t="s">
        <v>127</v>
      </c>
      <c r="S470" s="2">
        <v>40</v>
      </c>
      <c r="T470" s="2">
        <v>2023</v>
      </c>
    </row>
    <row r="471" spans="1:20" x14ac:dyDescent="0.25">
      <c r="A471" s="4" t="s">
        <v>2067</v>
      </c>
      <c r="B471" s="3">
        <f t="shared" si="7"/>
        <v>0.31135135135135134</v>
      </c>
      <c r="C471" s="2">
        <v>1</v>
      </c>
      <c r="D471" s="2">
        <v>1</v>
      </c>
      <c r="E471" s="12">
        <v>14000</v>
      </c>
      <c r="F471" s="2" t="s">
        <v>2069</v>
      </c>
      <c r="G471" s="4" t="s">
        <v>380</v>
      </c>
      <c r="H471" s="4" t="s">
        <v>138</v>
      </c>
      <c r="I471" s="2" t="s">
        <v>2068</v>
      </c>
      <c r="J471" s="2">
        <v>3.1</v>
      </c>
      <c r="K471" s="2">
        <v>3.3</v>
      </c>
      <c r="L471" s="2">
        <v>0.2</v>
      </c>
      <c r="M471" s="2">
        <v>4</v>
      </c>
      <c r="N471" s="2">
        <v>5</v>
      </c>
      <c r="O471" s="2">
        <v>58</v>
      </c>
      <c r="P471" s="2" t="s">
        <v>385</v>
      </c>
      <c r="Q471" s="2" t="s">
        <v>21</v>
      </c>
      <c r="R471" s="2" t="s">
        <v>127</v>
      </c>
      <c r="S471" s="2">
        <v>40</v>
      </c>
      <c r="T471" s="2">
        <v>2023</v>
      </c>
    </row>
    <row r="472" spans="1:20" x14ac:dyDescent="0.25">
      <c r="A472" s="4" t="s">
        <v>137</v>
      </c>
      <c r="B472" s="3">
        <f t="shared" si="7"/>
        <v>0.38810810810810809</v>
      </c>
      <c r="C472" s="2">
        <v>1</v>
      </c>
      <c r="D472" s="2">
        <v>3</v>
      </c>
      <c r="E472" s="12">
        <v>10000</v>
      </c>
      <c r="F472" s="2" t="s">
        <v>2071</v>
      </c>
      <c r="G472" s="4" t="s">
        <v>138</v>
      </c>
      <c r="H472" s="4" t="s">
        <v>140</v>
      </c>
      <c r="I472" s="2" t="s">
        <v>139</v>
      </c>
      <c r="J472" s="2">
        <v>0</v>
      </c>
      <c r="K472" s="2">
        <v>0.1</v>
      </c>
      <c r="L472" s="2">
        <v>0.1</v>
      </c>
      <c r="M472" s="2">
        <v>1</v>
      </c>
      <c r="N472" s="2">
        <v>5</v>
      </c>
      <c r="O472" s="2">
        <v>56</v>
      </c>
      <c r="P472" s="2" t="s">
        <v>385</v>
      </c>
      <c r="Q472" s="2" t="s">
        <v>21</v>
      </c>
      <c r="R472" s="2" t="s">
        <v>17</v>
      </c>
      <c r="S472" s="2">
        <v>35</v>
      </c>
      <c r="T472" s="2">
        <v>2023</v>
      </c>
    </row>
    <row r="473" spans="1:20" x14ac:dyDescent="0.25">
      <c r="A473" s="4" t="s">
        <v>141</v>
      </c>
      <c r="B473" s="3">
        <f t="shared" si="7"/>
        <v>0.48810810810810806</v>
      </c>
      <c r="C473" s="2">
        <v>2</v>
      </c>
      <c r="D473" s="2">
        <v>3</v>
      </c>
      <c r="E473" s="12">
        <v>10000</v>
      </c>
      <c r="F473" s="2" t="s">
        <v>2071</v>
      </c>
      <c r="G473" s="4" t="s">
        <v>140</v>
      </c>
      <c r="H473" s="4" t="s">
        <v>143</v>
      </c>
      <c r="I473" s="2" t="s">
        <v>142</v>
      </c>
      <c r="J473" s="2">
        <v>0.1</v>
      </c>
      <c r="K473" s="2">
        <v>0.6</v>
      </c>
      <c r="L473" s="2">
        <v>0.5</v>
      </c>
      <c r="M473" s="2">
        <v>2</v>
      </c>
      <c r="N473" s="2">
        <v>4</v>
      </c>
      <c r="O473" s="2">
        <v>48</v>
      </c>
      <c r="P473" s="2" t="s">
        <v>385</v>
      </c>
      <c r="Q473" s="2" t="s">
        <v>21</v>
      </c>
      <c r="R473" s="2" t="s">
        <v>17</v>
      </c>
      <c r="S473" s="2">
        <v>35</v>
      </c>
      <c r="T473" s="2">
        <v>2023</v>
      </c>
    </row>
    <row r="474" spans="1:20" x14ac:dyDescent="0.25">
      <c r="A474" s="4" t="s">
        <v>144</v>
      </c>
      <c r="B474" s="3">
        <f t="shared" si="7"/>
        <v>0.38810810810810809</v>
      </c>
      <c r="C474" s="2">
        <v>1</v>
      </c>
      <c r="D474" s="2">
        <v>3</v>
      </c>
      <c r="E474" s="12">
        <v>10000</v>
      </c>
      <c r="F474" s="2" t="s">
        <v>2071</v>
      </c>
      <c r="G474" s="4" t="s">
        <v>143</v>
      </c>
      <c r="H474" s="4" t="s">
        <v>146</v>
      </c>
      <c r="I474" s="2" t="s">
        <v>145</v>
      </c>
      <c r="J474" s="2">
        <v>0.6</v>
      </c>
      <c r="K474" s="2">
        <v>1.2</v>
      </c>
      <c r="L474" s="2">
        <v>0.6</v>
      </c>
      <c r="M474" s="2">
        <v>3</v>
      </c>
      <c r="N474" s="2">
        <v>5</v>
      </c>
      <c r="O474" s="2">
        <v>57</v>
      </c>
      <c r="P474" s="2" t="s">
        <v>385</v>
      </c>
      <c r="Q474" s="2" t="s">
        <v>21</v>
      </c>
      <c r="R474" s="2" t="s">
        <v>17</v>
      </c>
      <c r="S474" s="2">
        <v>35</v>
      </c>
      <c r="T474" s="2">
        <v>2023</v>
      </c>
    </row>
    <row r="475" spans="1:20" x14ac:dyDescent="0.25">
      <c r="A475" s="4" t="s">
        <v>147</v>
      </c>
      <c r="B475" s="3">
        <f t="shared" si="7"/>
        <v>0.24972972972972973</v>
      </c>
      <c r="C475" s="2">
        <v>1</v>
      </c>
      <c r="D475" s="2">
        <v>1</v>
      </c>
      <c r="E475" s="12">
        <v>8300</v>
      </c>
      <c r="F475" s="2" t="s">
        <v>2069</v>
      </c>
      <c r="G475" s="4" t="s">
        <v>146</v>
      </c>
      <c r="H475" s="4" t="s">
        <v>149</v>
      </c>
      <c r="I475" s="2" t="s">
        <v>148</v>
      </c>
      <c r="J475" s="2">
        <v>1.2</v>
      </c>
      <c r="K475" s="2">
        <v>1.4</v>
      </c>
      <c r="L475" s="2">
        <v>0.2</v>
      </c>
      <c r="M475" s="2">
        <v>4</v>
      </c>
      <c r="N475" s="2">
        <v>4</v>
      </c>
      <c r="O475" s="2">
        <v>48</v>
      </c>
      <c r="P475" s="2" t="s">
        <v>385</v>
      </c>
      <c r="Q475" s="2" t="s">
        <v>21</v>
      </c>
      <c r="R475" s="2" t="s">
        <v>17</v>
      </c>
      <c r="S475" s="2">
        <v>35</v>
      </c>
      <c r="T475" s="2">
        <v>2023</v>
      </c>
    </row>
    <row r="476" spans="1:20" x14ac:dyDescent="0.25">
      <c r="A476" s="4" t="s">
        <v>150</v>
      </c>
      <c r="B476" s="3">
        <f t="shared" si="7"/>
        <v>0.28162162162162163</v>
      </c>
      <c r="C476" s="2">
        <v>1</v>
      </c>
      <c r="D476" s="2">
        <v>2</v>
      </c>
      <c r="E476" s="12">
        <v>5700</v>
      </c>
      <c r="F476" s="2" t="s">
        <v>2070</v>
      </c>
      <c r="G476" s="4" t="s">
        <v>149</v>
      </c>
      <c r="H476" s="4" t="s">
        <v>152</v>
      </c>
      <c r="I476" s="2" t="s">
        <v>151</v>
      </c>
      <c r="J476" s="2">
        <v>1.4</v>
      </c>
      <c r="K476" s="2">
        <v>1.8</v>
      </c>
      <c r="L476" s="2">
        <v>0.4</v>
      </c>
      <c r="M476" s="2">
        <v>5</v>
      </c>
      <c r="N476" s="2">
        <v>4</v>
      </c>
      <c r="O476" s="2">
        <v>48</v>
      </c>
      <c r="P476" s="2" t="s">
        <v>385</v>
      </c>
      <c r="Q476" s="2" t="s">
        <v>21</v>
      </c>
      <c r="R476" s="2" t="s">
        <v>17</v>
      </c>
      <c r="S476" s="2">
        <v>35</v>
      </c>
      <c r="T476" s="2">
        <v>2023</v>
      </c>
    </row>
    <row r="477" spans="1:20" x14ac:dyDescent="0.25">
      <c r="A477" s="4" t="s">
        <v>153</v>
      </c>
      <c r="B477" s="3">
        <f t="shared" si="7"/>
        <v>0.28162162162162163</v>
      </c>
      <c r="C477" s="2">
        <v>1</v>
      </c>
      <c r="D477" s="2">
        <v>2</v>
      </c>
      <c r="E477" s="12">
        <v>5700</v>
      </c>
      <c r="F477" s="2" t="s">
        <v>2070</v>
      </c>
      <c r="G477" s="4" t="s">
        <v>152</v>
      </c>
      <c r="H477" s="4" t="s">
        <v>155</v>
      </c>
      <c r="I477" s="2" t="s">
        <v>154</v>
      </c>
      <c r="J477" s="2">
        <v>1.8</v>
      </c>
      <c r="K477" s="2">
        <v>2.9</v>
      </c>
      <c r="L477" s="2">
        <v>1.1000000000000001</v>
      </c>
      <c r="M477" s="2">
        <v>6</v>
      </c>
      <c r="N477" s="2">
        <v>3</v>
      </c>
      <c r="O477" s="2">
        <v>47</v>
      </c>
      <c r="P477" s="2" t="s">
        <v>385</v>
      </c>
      <c r="Q477" s="2" t="s">
        <v>21</v>
      </c>
      <c r="R477" s="2" t="s">
        <v>17</v>
      </c>
      <c r="S477" s="2">
        <v>35</v>
      </c>
      <c r="T477" s="2">
        <v>2023</v>
      </c>
    </row>
    <row r="478" spans="1:20" x14ac:dyDescent="0.25">
      <c r="A478" s="4" t="s">
        <v>156</v>
      </c>
      <c r="B478" s="3">
        <f t="shared" si="7"/>
        <v>0.28162162162162163</v>
      </c>
      <c r="C478" s="2">
        <v>1</v>
      </c>
      <c r="D478" s="2">
        <v>2</v>
      </c>
      <c r="E478" s="12">
        <v>5700</v>
      </c>
      <c r="F478" s="2" t="s">
        <v>2070</v>
      </c>
      <c r="G478" s="4" t="s">
        <v>155</v>
      </c>
      <c r="H478" s="4" t="s">
        <v>158</v>
      </c>
      <c r="I478" s="2" t="s">
        <v>157</v>
      </c>
      <c r="J478" s="2">
        <v>2.9</v>
      </c>
      <c r="K478" s="2">
        <v>3</v>
      </c>
      <c r="L478" s="2">
        <v>0.1</v>
      </c>
      <c r="M478" s="2">
        <v>7</v>
      </c>
      <c r="N478" s="2">
        <v>3</v>
      </c>
      <c r="O478" s="2">
        <v>35</v>
      </c>
      <c r="P478" s="2" t="s">
        <v>385</v>
      </c>
      <c r="Q478" s="2" t="s">
        <v>21</v>
      </c>
      <c r="R478" s="2" t="s">
        <v>17</v>
      </c>
      <c r="S478" s="2">
        <v>35</v>
      </c>
      <c r="T478" s="2">
        <v>2023</v>
      </c>
    </row>
    <row r="479" spans="1:20" x14ac:dyDescent="0.25">
      <c r="A479" s="4" t="s">
        <v>1765</v>
      </c>
      <c r="B479" s="3">
        <f t="shared" si="7"/>
        <v>0.42540540540540539</v>
      </c>
      <c r="C479" s="2">
        <v>1</v>
      </c>
      <c r="D479" s="2">
        <v>2</v>
      </c>
      <c r="E479" s="12">
        <v>19000</v>
      </c>
      <c r="F479" s="2" t="s">
        <v>2070</v>
      </c>
      <c r="G479" s="4" t="s">
        <v>158</v>
      </c>
      <c r="H479" s="4" t="s">
        <v>72</v>
      </c>
      <c r="I479" s="2" t="s">
        <v>1766</v>
      </c>
      <c r="J479" s="2">
        <v>0</v>
      </c>
      <c r="K479" s="2">
        <v>0.1</v>
      </c>
      <c r="L479" s="2">
        <v>0.1</v>
      </c>
      <c r="M479" s="2">
        <v>1</v>
      </c>
      <c r="N479" s="2">
        <v>5</v>
      </c>
      <c r="O479" s="2">
        <v>56</v>
      </c>
      <c r="P479" s="2" t="s">
        <v>385</v>
      </c>
      <c r="Q479" s="2" t="s">
        <v>21</v>
      </c>
      <c r="R479" s="2" t="s">
        <v>127</v>
      </c>
      <c r="S479" s="2">
        <v>35</v>
      </c>
      <c r="T479" s="2">
        <v>2023</v>
      </c>
    </row>
    <row r="480" spans="1:20" x14ac:dyDescent="0.25">
      <c r="A480" s="4" t="s">
        <v>1269</v>
      </c>
      <c r="B480" s="3">
        <f t="shared" si="7"/>
        <v>0.58540540540540542</v>
      </c>
      <c r="C480" s="2">
        <v>3</v>
      </c>
      <c r="D480" s="2">
        <v>4</v>
      </c>
      <c r="E480" s="12">
        <v>4200</v>
      </c>
      <c r="F480" s="2" t="s">
        <v>2072</v>
      </c>
      <c r="G480" s="4" t="s">
        <v>72</v>
      </c>
      <c r="H480" s="4" t="s">
        <v>797</v>
      </c>
      <c r="I480" s="2" t="s">
        <v>1270</v>
      </c>
      <c r="J480" s="2">
        <v>0</v>
      </c>
      <c r="K480" s="2">
        <v>0.3</v>
      </c>
      <c r="L480" s="2">
        <v>0.3</v>
      </c>
      <c r="M480" s="2">
        <v>1</v>
      </c>
      <c r="N480" s="2">
        <v>5</v>
      </c>
      <c r="O480" s="2">
        <v>64</v>
      </c>
      <c r="P480" s="2" t="s">
        <v>385</v>
      </c>
      <c r="Q480" s="2" t="s">
        <v>21</v>
      </c>
      <c r="R480" s="2" t="s">
        <v>7</v>
      </c>
      <c r="S480" s="2">
        <v>40</v>
      </c>
      <c r="T480" s="2">
        <v>2023</v>
      </c>
    </row>
    <row r="481" spans="1:20" x14ac:dyDescent="0.25">
      <c r="A481" s="4" t="s">
        <v>1271</v>
      </c>
      <c r="B481" s="3">
        <f t="shared" si="7"/>
        <v>0.20540540540540542</v>
      </c>
      <c r="C481" s="2">
        <v>1</v>
      </c>
      <c r="D481" s="2">
        <v>1</v>
      </c>
      <c r="E481" s="12">
        <v>4200</v>
      </c>
      <c r="F481" s="2" t="s">
        <v>2069</v>
      </c>
      <c r="G481" s="4" t="s">
        <v>797</v>
      </c>
      <c r="H481" s="4" t="s">
        <v>1273</v>
      </c>
      <c r="I481" s="2" t="s">
        <v>1272</v>
      </c>
      <c r="J481" s="2">
        <v>0.3</v>
      </c>
      <c r="K481" s="2">
        <v>1</v>
      </c>
      <c r="L481" s="2">
        <v>0.7</v>
      </c>
      <c r="M481" s="2">
        <v>2</v>
      </c>
      <c r="N481" s="2">
        <v>2</v>
      </c>
      <c r="O481" s="2">
        <v>22</v>
      </c>
      <c r="P481" s="2" t="s">
        <v>385</v>
      </c>
      <c r="Q481" s="2" t="s">
        <v>21</v>
      </c>
      <c r="R481" s="2" t="s">
        <v>7</v>
      </c>
      <c r="S481" s="2">
        <v>35</v>
      </c>
      <c r="T481" s="2">
        <v>2023</v>
      </c>
    </row>
    <row r="482" spans="1:20" x14ac:dyDescent="0.25">
      <c r="A482" s="4" t="s">
        <v>740</v>
      </c>
      <c r="B482" s="3">
        <f t="shared" si="7"/>
        <v>0.26</v>
      </c>
      <c r="C482" s="2">
        <v>1</v>
      </c>
      <c r="D482" s="2">
        <v>2</v>
      </c>
      <c r="E482" s="12">
        <v>3700</v>
      </c>
      <c r="F482" s="2" t="s">
        <v>2070</v>
      </c>
      <c r="G482" s="4" t="s">
        <v>741</v>
      </c>
      <c r="H482" s="4" t="s">
        <v>269</v>
      </c>
      <c r="I482" s="2" t="s">
        <v>742</v>
      </c>
      <c r="J482" s="2">
        <v>0</v>
      </c>
      <c r="K482" s="2">
        <v>0.5</v>
      </c>
      <c r="L482" s="2">
        <v>0.5</v>
      </c>
      <c r="M482" s="2">
        <v>1</v>
      </c>
      <c r="N482" s="2">
        <v>4</v>
      </c>
      <c r="O482" s="2">
        <v>48</v>
      </c>
      <c r="P482" s="2" t="s">
        <v>385</v>
      </c>
      <c r="Q482" s="2" t="s">
        <v>21</v>
      </c>
      <c r="R482" s="2" t="s">
        <v>7</v>
      </c>
      <c r="S482" s="2">
        <v>40</v>
      </c>
      <c r="T482" s="2">
        <v>2023</v>
      </c>
    </row>
    <row r="483" spans="1:20" x14ac:dyDescent="0.25">
      <c r="A483" s="4" t="s">
        <v>743</v>
      </c>
      <c r="B483" s="3">
        <f t="shared" si="7"/>
        <v>0.32</v>
      </c>
      <c r="C483" s="2">
        <v>1</v>
      </c>
      <c r="D483" s="2">
        <v>3</v>
      </c>
      <c r="E483" s="12">
        <v>3700</v>
      </c>
      <c r="F483" s="2" t="s">
        <v>2071</v>
      </c>
      <c r="G483" s="4" t="s">
        <v>269</v>
      </c>
      <c r="H483" s="4" t="s">
        <v>158</v>
      </c>
      <c r="I483" s="2" t="s">
        <v>744</v>
      </c>
      <c r="J483" s="2">
        <v>0.5</v>
      </c>
      <c r="K483" s="2">
        <v>1</v>
      </c>
      <c r="L483" s="2">
        <v>0.5</v>
      </c>
      <c r="M483" s="2">
        <v>2</v>
      </c>
      <c r="N483" s="2">
        <v>4</v>
      </c>
      <c r="O483" s="2">
        <v>48</v>
      </c>
      <c r="P483" s="2" t="s">
        <v>385</v>
      </c>
      <c r="Q483" s="2" t="s">
        <v>21</v>
      </c>
      <c r="R483" s="2" t="s">
        <v>7</v>
      </c>
      <c r="S483" s="2">
        <v>40</v>
      </c>
      <c r="T483" s="2">
        <v>2023</v>
      </c>
    </row>
    <row r="484" spans="1:20" x14ac:dyDescent="0.25">
      <c r="A484" s="4" t="s">
        <v>1418</v>
      </c>
      <c r="B484" s="3">
        <f t="shared" si="7"/>
        <v>0.30162162162162159</v>
      </c>
      <c r="C484" s="2">
        <v>1</v>
      </c>
      <c r="D484" s="2">
        <v>3</v>
      </c>
      <c r="E484" s="12">
        <v>2000</v>
      </c>
      <c r="F484" s="2" t="s">
        <v>2071</v>
      </c>
      <c r="G484" s="4" t="s">
        <v>149</v>
      </c>
      <c r="H484" s="4" t="s">
        <v>240</v>
      </c>
      <c r="I484" s="2" t="s">
        <v>1419</v>
      </c>
      <c r="J484" s="2">
        <v>0</v>
      </c>
      <c r="K484" s="2">
        <v>0.4</v>
      </c>
      <c r="L484" s="2">
        <v>0.4</v>
      </c>
      <c r="M484" s="2">
        <v>1</v>
      </c>
      <c r="N484" s="2">
        <v>3</v>
      </c>
      <c r="O484" s="2">
        <v>39</v>
      </c>
      <c r="P484" s="2" t="s">
        <v>385</v>
      </c>
      <c r="Q484" s="2" t="s">
        <v>21</v>
      </c>
      <c r="R484" s="2" t="s">
        <v>7</v>
      </c>
      <c r="S484" s="2">
        <v>30</v>
      </c>
      <c r="T484" s="2">
        <v>2023</v>
      </c>
    </row>
    <row r="485" spans="1:20" x14ac:dyDescent="0.25">
      <c r="A485" s="4" t="s">
        <v>1420</v>
      </c>
      <c r="B485" s="3">
        <f t="shared" si="7"/>
        <v>0.61513513513513507</v>
      </c>
      <c r="C485" s="2">
        <v>3</v>
      </c>
      <c r="D485" s="2">
        <v>5</v>
      </c>
      <c r="E485" s="12">
        <v>1400</v>
      </c>
      <c r="F485" s="2" t="s">
        <v>2073</v>
      </c>
      <c r="G485" s="4" t="s">
        <v>240</v>
      </c>
      <c r="H485" s="4" t="s">
        <v>1422</v>
      </c>
      <c r="I485" s="2" t="s">
        <v>1421</v>
      </c>
      <c r="J485" s="2">
        <v>0.4</v>
      </c>
      <c r="K485" s="2">
        <v>1.6</v>
      </c>
      <c r="L485" s="2">
        <v>1.2</v>
      </c>
      <c r="M485" s="2">
        <v>2</v>
      </c>
      <c r="N485" s="2">
        <v>2</v>
      </c>
      <c r="O485" s="2">
        <v>39</v>
      </c>
      <c r="P485" s="2" t="s">
        <v>385</v>
      </c>
      <c r="Q485" s="2" t="s">
        <v>8</v>
      </c>
      <c r="R485" s="2" t="s">
        <v>7</v>
      </c>
      <c r="S485" s="2">
        <v>35</v>
      </c>
      <c r="T485" s="2">
        <v>2023</v>
      </c>
    </row>
    <row r="486" spans="1:20" x14ac:dyDescent="0.25">
      <c r="A486" s="4" t="s">
        <v>1823</v>
      </c>
      <c r="B486" s="3">
        <f t="shared" si="7"/>
        <v>0.24378378378378379</v>
      </c>
      <c r="C486" s="2">
        <v>1</v>
      </c>
      <c r="D486" s="2">
        <v>2</v>
      </c>
      <c r="E486" s="12">
        <v>2200</v>
      </c>
      <c r="F486" s="2" t="s">
        <v>2070</v>
      </c>
      <c r="G486" s="4" t="s">
        <v>72</v>
      </c>
      <c r="H486" s="4" t="s">
        <v>283</v>
      </c>
      <c r="I486" s="2" t="s">
        <v>1824</v>
      </c>
      <c r="J486" s="2">
        <v>0</v>
      </c>
      <c r="K486" s="2">
        <v>0.9</v>
      </c>
      <c r="L486" s="2">
        <v>0.9</v>
      </c>
      <c r="M486" s="2">
        <v>1</v>
      </c>
      <c r="N486" s="2">
        <v>2</v>
      </c>
      <c r="O486" s="2">
        <v>26</v>
      </c>
      <c r="P486" s="2" t="s">
        <v>385</v>
      </c>
      <c r="Q486" s="2" t="s">
        <v>8</v>
      </c>
      <c r="R486" s="2" t="s">
        <v>7</v>
      </c>
      <c r="S486" s="2">
        <v>30</v>
      </c>
      <c r="T486" s="2">
        <v>2023</v>
      </c>
    </row>
    <row r="487" spans="1:20" x14ac:dyDescent="0.25">
      <c r="A487" s="4" t="s">
        <v>282</v>
      </c>
      <c r="B487" s="3">
        <f t="shared" si="7"/>
        <v>0.28972972972972971</v>
      </c>
      <c r="C487" s="2">
        <v>1</v>
      </c>
      <c r="D487" s="2">
        <v>1</v>
      </c>
      <c r="E487" s="12">
        <v>12000</v>
      </c>
      <c r="F487" s="2" t="s">
        <v>2069</v>
      </c>
      <c r="G487" s="4" t="s">
        <v>283</v>
      </c>
      <c r="H487" s="4" t="s">
        <v>254</v>
      </c>
      <c r="I487" s="2" t="s">
        <v>284</v>
      </c>
      <c r="J487" s="2">
        <v>0</v>
      </c>
      <c r="K487" s="2">
        <v>0.1</v>
      </c>
      <c r="L487" s="2">
        <v>0.1</v>
      </c>
      <c r="M487" s="2">
        <v>1</v>
      </c>
      <c r="N487" s="2">
        <v>5</v>
      </c>
      <c r="O487" s="2">
        <v>52</v>
      </c>
      <c r="P487" s="2" t="s">
        <v>385</v>
      </c>
      <c r="Q487" s="2" t="s">
        <v>21</v>
      </c>
      <c r="R487" s="2" t="s">
        <v>127</v>
      </c>
      <c r="S487" s="2">
        <v>35</v>
      </c>
      <c r="T487" s="2">
        <v>2023</v>
      </c>
    </row>
    <row r="488" spans="1:20" x14ac:dyDescent="0.25">
      <c r="A488" s="4" t="s">
        <v>1696</v>
      </c>
      <c r="B488" s="3">
        <f t="shared" si="7"/>
        <v>0.187027027027027</v>
      </c>
      <c r="C488" s="2">
        <v>1</v>
      </c>
      <c r="D488" s="2">
        <v>1</v>
      </c>
      <c r="E488" s="12">
        <v>2500</v>
      </c>
      <c r="F488" s="2" t="s">
        <v>2069</v>
      </c>
      <c r="G488" s="4" t="s">
        <v>1207</v>
      </c>
      <c r="H488" s="4" t="s">
        <v>380</v>
      </c>
      <c r="I488" s="2" t="s">
        <v>1697</v>
      </c>
      <c r="J488" s="2">
        <v>0</v>
      </c>
      <c r="K488" s="2">
        <v>0.4</v>
      </c>
      <c r="L488" s="2">
        <v>0.4</v>
      </c>
      <c r="M488" s="2">
        <v>1</v>
      </c>
      <c r="N488" s="2">
        <v>2</v>
      </c>
      <c r="O488" s="2">
        <v>21</v>
      </c>
      <c r="P488" s="2" t="s">
        <v>385</v>
      </c>
      <c r="Q488" s="2" t="s">
        <v>8</v>
      </c>
      <c r="R488" s="2" t="s">
        <v>7</v>
      </c>
      <c r="T488" s="2">
        <v>2023</v>
      </c>
    </row>
    <row r="489" spans="1:20" x14ac:dyDescent="0.25">
      <c r="A489" s="4" t="s">
        <v>2038</v>
      </c>
      <c r="B489" s="3">
        <f t="shared" si="7"/>
        <v>0.43513513513513513</v>
      </c>
      <c r="C489" s="2">
        <v>1</v>
      </c>
      <c r="D489" s="2">
        <v>4</v>
      </c>
      <c r="E489" s="12">
        <v>8800</v>
      </c>
      <c r="F489" s="2" t="s">
        <v>2072</v>
      </c>
      <c r="G489" s="4" t="s">
        <v>380</v>
      </c>
      <c r="H489" s="4" t="s">
        <v>146</v>
      </c>
      <c r="I489" s="2" t="s">
        <v>2039</v>
      </c>
      <c r="J489" s="2">
        <v>0</v>
      </c>
      <c r="K489" s="2">
        <v>0.6</v>
      </c>
      <c r="L489" s="2">
        <v>0.6</v>
      </c>
      <c r="M489" s="2">
        <v>1</v>
      </c>
      <c r="N489" s="2">
        <v>4</v>
      </c>
      <c r="O489" s="2">
        <v>49</v>
      </c>
      <c r="P489" s="2" t="s">
        <v>385</v>
      </c>
      <c r="Q489" s="2" t="s">
        <v>21</v>
      </c>
      <c r="R489" s="2" t="s">
        <v>17</v>
      </c>
      <c r="S489" s="2">
        <v>35</v>
      </c>
      <c r="T489" s="2">
        <v>2023</v>
      </c>
    </row>
    <row r="490" spans="1:20" x14ac:dyDescent="0.25">
      <c r="A490" s="4" t="s">
        <v>2040</v>
      </c>
      <c r="B490" s="3">
        <f t="shared" si="7"/>
        <v>0.27297297297297296</v>
      </c>
      <c r="C490" s="2">
        <v>1</v>
      </c>
      <c r="D490" s="2">
        <v>2</v>
      </c>
      <c r="E490" s="12">
        <v>4900</v>
      </c>
      <c r="F490" s="2" t="s">
        <v>2070</v>
      </c>
      <c r="G490" s="4" t="s">
        <v>146</v>
      </c>
      <c r="H490" s="4" t="s">
        <v>87</v>
      </c>
      <c r="I490" s="2" t="s">
        <v>2041</v>
      </c>
      <c r="J490" s="2">
        <v>0.6</v>
      </c>
      <c r="K490" s="2">
        <v>1.8</v>
      </c>
      <c r="L490" s="2">
        <v>1.2</v>
      </c>
      <c r="M490" s="2">
        <v>2</v>
      </c>
      <c r="N490" s="2">
        <v>3</v>
      </c>
      <c r="O490" s="2">
        <v>49</v>
      </c>
      <c r="P490" s="2" t="s">
        <v>385</v>
      </c>
      <c r="Q490" s="2" t="s">
        <v>21</v>
      </c>
      <c r="R490" s="2" t="s">
        <v>17</v>
      </c>
      <c r="S490" s="2">
        <v>35</v>
      </c>
      <c r="T490" s="2">
        <v>2023</v>
      </c>
    </row>
    <row r="491" spans="1:20" x14ac:dyDescent="0.25">
      <c r="A491" s="4" t="s">
        <v>2042</v>
      </c>
      <c r="B491" s="3">
        <f t="shared" si="7"/>
        <v>0.3108108108108108</v>
      </c>
      <c r="C491" s="2">
        <v>1</v>
      </c>
      <c r="D491" s="2">
        <v>2</v>
      </c>
      <c r="E491" s="12">
        <v>8400</v>
      </c>
      <c r="F491" s="2" t="s">
        <v>2070</v>
      </c>
      <c r="G491" s="4" t="s">
        <v>87</v>
      </c>
      <c r="H491" s="4" t="s">
        <v>426</v>
      </c>
      <c r="I491" s="2" t="s">
        <v>2043</v>
      </c>
      <c r="J491" s="2">
        <v>1.8</v>
      </c>
      <c r="K491" s="2">
        <v>2.1</v>
      </c>
      <c r="L491" s="2">
        <v>0.3</v>
      </c>
      <c r="M491" s="2">
        <v>3</v>
      </c>
      <c r="N491" s="2">
        <v>4</v>
      </c>
      <c r="O491" s="2">
        <v>49</v>
      </c>
      <c r="P491" s="2" t="s">
        <v>385</v>
      </c>
      <c r="Q491" s="2" t="s">
        <v>21</v>
      </c>
      <c r="R491" s="2" t="s">
        <v>17</v>
      </c>
      <c r="S491" s="2">
        <v>35</v>
      </c>
      <c r="T491" s="2">
        <v>2023</v>
      </c>
    </row>
    <row r="492" spans="1:20" x14ac:dyDescent="0.25">
      <c r="A492" s="4" t="s">
        <v>2044</v>
      </c>
      <c r="B492" s="3">
        <f t="shared" si="7"/>
        <v>0.2508108108108108</v>
      </c>
      <c r="C492" s="2">
        <v>1</v>
      </c>
      <c r="D492" s="2">
        <v>1</v>
      </c>
      <c r="E492" s="12">
        <v>8400</v>
      </c>
      <c r="F492" s="2" t="s">
        <v>2069</v>
      </c>
      <c r="G492" s="4" t="s">
        <v>426</v>
      </c>
      <c r="H492" s="4" t="s">
        <v>2046</v>
      </c>
      <c r="I492" s="2" t="s">
        <v>2045</v>
      </c>
      <c r="J492" s="2">
        <v>2.1</v>
      </c>
      <c r="K492" s="2">
        <v>2.2000000000000002</v>
      </c>
      <c r="L492" s="2">
        <v>0.1</v>
      </c>
      <c r="M492" s="2">
        <v>4</v>
      </c>
      <c r="N492" s="2">
        <v>3</v>
      </c>
      <c r="O492" s="2">
        <v>33</v>
      </c>
      <c r="P492" s="2" t="s">
        <v>385</v>
      </c>
      <c r="Q492" s="2" t="s">
        <v>21</v>
      </c>
      <c r="R492" s="2" t="s">
        <v>17</v>
      </c>
      <c r="T492" s="2">
        <v>2023</v>
      </c>
    </row>
    <row r="493" spans="1:20" x14ac:dyDescent="0.25">
      <c r="A493" s="4" t="s">
        <v>1081</v>
      </c>
      <c r="B493" s="3">
        <f t="shared" si="7"/>
        <v>0.52810810810810804</v>
      </c>
      <c r="C493" s="2">
        <v>2</v>
      </c>
      <c r="D493" s="2">
        <v>5</v>
      </c>
      <c r="E493" s="12">
        <v>2600</v>
      </c>
      <c r="F493" s="2" t="s">
        <v>2073</v>
      </c>
      <c r="G493" s="4" t="s">
        <v>136</v>
      </c>
      <c r="H493" s="4" t="s">
        <v>741</v>
      </c>
      <c r="I493" s="2" t="s">
        <v>1082</v>
      </c>
      <c r="J493" s="2">
        <v>0</v>
      </c>
      <c r="K493" s="2">
        <v>0.3</v>
      </c>
      <c r="L493" s="2">
        <v>0.3</v>
      </c>
      <c r="M493" s="2">
        <v>1</v>
      </c>
      <c r="N493" s="2">
        <v>2</v>
      </c>
      <c r="O493" s="2">
        <v>47</v>
      </c>
      <c r="P493" s="2" t="s">
        <v>385</v>
      </c>
      <c r="Q493" s="2" t="s">
        <v>21</v>
      </c>
      <c r="R493" s="2" t="s">
        <v>7</v>
      </c>
      <c r="S493" s="2">
        <v>25</v>
      </c>
      <c r="T493" s="2">
        <v>2023</v>
      </c>
    </row>
    <row r="494" spans="1:20" x14ac:dyDescent="0.25">
      <c r="A494" s="4" t="s">
        <v>1083</v>
      </c>
      <c r="B494" s="3">
        <f t="shared" si="7"/>
        <v>0.62594594594594599</v>
      </c>
      <c r="C494" s="2">
        <v>3</v>
      </c>
      <c r="D494" s="2">
        <v>5</v>
      </c>
      <c r="E494" s="12">
        <v>2400</v>
      </c>
      <c r="F494" s="2" t="s">
        <v>2073</v>
      </c>
      <c r="G494" s="4" t="s">
        <v>741</v>
      </c>
      <c r="H494" s="4" t="s">
        <v>411</v>
      </c>
      <c r="I494" s="2" t="s">
        <v>1084</v>
      </c>
      <c r="J494" s="2">
        <v>0.3</v>
      </c>
      <c r="K494" s="2">
        <v>0.6</v>
      </c>
      <c r="L494" s="2">
        <v>0.3</v>
      </c>
      <c r="M494" s="2">
        <v>2</v>
      </c>
      <c r="N494" s="2">
        <v>2</v>
      </c>
      <c r="O494" s="2">
        <v>37</v>
      </c>
      <c r="P494" s="2" t="s">
        <v>385</v>
      </c>
      <c r="Q494" s="2" t="s">
        <v>21</v>
      </c>
      <c r="R494" s="2" t="s">
        <v>7</v>
      </c>
      <c r="S494" s="2">
        <v>25</v>
      </c>
      <c r="T494" s="2">
        <v>2023</v>
      </c>
    </row>
    <row r="495" spans="1:20" x14ac:dyDescent="0.25">
      <c r="A495" s="4" t="s">
        <v>796</v>
      </c>
      <c r="B495" s="3">
        <f t="shared" si="7"/>
        <v>0.51837837837837841</v>
      </c>
      <c r="C495" s="2">
        <v>2</v>
      </c>
      <c r="D495" s="2">
        <v>5</v>
      </c>
      <c r="E495" s="12">
        <v>1700</v>
      </c>
      <c r="F495" s="2" t="s">
        <v>2073</v>
      </c>
      <c r="G495" s="4" t="s">
        <v>797</v>
      </c>
      <c r="H495" s="4" t="s">
        <v>439</v>
      </c>
      <c r="I495" s="2" t="s">
        <v>798</v>
      </c>
      <c r="J495" s="2">
        <v>0</v>
      </c>
      <c r="K495" s="2">
        <v>0.1</v>
      </c>
      <c r="L495" s="2">
        <v>0.1</v>
      </c>
      <c r="M495" s="2">
        <v>1</v>
      </c>
      <c r="N495" s="2">
        <v>2</v>
      </c>
      <c r="O495" s="2">
        <v>36</v>
      </c>
      <c r="P495" s="2" t="s">
        <v>385</v>
      </c>
      <c r="Q495" s="2" t="s">
        <v>21</v>
      </c>
      <c r="R495" s="2" t="s">
        <v>7</v>
      </c>
      <c r="S495" s="2">
        <v>25</v>
      </c>
      <c r="T495" s="2">
        <v>2023</v>
      </c>
    </row>
    <row r="496" spans="1:20" x14ac:dyDescent="0.25">
      <c r="A496" s="4" t="s">
        <v>410</v>
      </c>
      <c r="B496" s="3">
        <f t="shared" si="7"/>
        <v>0.52378378378378376</v>
      </c>
      <c r="C496" s="2">
        <v>2</v>
      </c>
      <c r="D496" s="2">
        <v>5</v>
      </c>
      <c r="E496" s="12">
        <v>2200</v>
      </c>
      <c r="F496" s="2" t="s">
        <v>2073</v>
      </c>
      <c r="G496" s="4" t="s">
        <v>411</v>
      </c>
      <c r="H496" s="4" t="s">
        <v>55</v>
      </c>
      <c r="I496" s="2" t="s">
        <v>412</v>
      </c>
      <c r="J496" s="2">
        <v>0</v>
      </c>
      <c r="K496" s="2">
        <v>0.3</v>
      </c>
      <c r="L496" s="2">
        <v>0.3</v>
      </c>
      <c r="M496" s="2">
        <v>1</v>
      </c>
      <c r="N496" s="2">
        <v>2</v>
      </c>
      <c r="O496" s="2">
        <v>36</v>
      </c>
      <c r="P496" s="2" t="s">
        <v>385</v>
      </c>
      <c r="Q496" s="2" t="s">
        <v>21</v>
      </c>
      <c r="R496" s="2" t="s">
        <v>7</v>
      </c>
      <c r="S496" s="2">
        <v>25</v>
      </c>
      <c r="T496" s="2">
        <v>2023</v>
      </c>
    </row>
    <row r="497" spans="1:20" x14ac:dyDescent="0.25">
      <c r="A497" s="4" t="s">
        <v>1664</v>
      </c>
      <c r="B497" s="3">
        <f t="shared" si="7"/>
        <v>0.56702702702702701</v>
      </c>
      <c r="C497" s="2">
        <v>3</v>
      </c>
      <c r="D497" s="2">
        <v>4</v>
      </c>
      <c r="E497" s="12">
        <v>2500</v>
      </c>
      <c r="F497" s="2" t="s">
        <v>2072</v>
      </c>
      <c r="G497" s="4" t="s">
        <v>55</v>
      </c>
      <c r="H497" s="4" t="s">
        <v>60</v>
      </c>
      <c r="I497" s="2" t="s">
        <v>1665</v>
      </c>
      <c r="J497" s="2">
        <v>0</v>
      </c>
      <c r="K497" s="2">
        <v>0.5</v>
      </c>
      <c r="L497" s="2">
        <v>0.5</v>
      </c>
      <c r="M497" s="2">
        <v>1</v>
      </c>
      <c r="N497" s="2">
        <v>2</v>
      </c>
      <c r="O497" s="2">
        <v>32</v>
      </c>
      <c r="P497" s="2" t="s">
        <v>385</v>
      </c>
      <c r="Q497" s="2" t="s">
        <v>21</v>
      </c>
      <c r="R497" s="2" t="s">
        <v>17</v>
      </c>
      <c r="S497" s="2">
        <v>30</v>
      </c>
      <c r="T497" s="2">
        <v>2023</v>
      </c>
    </row>
    <row r="498" spans="1:20" x14ac:dyDescent="0.25">
      <c r="A498" s="4" t="s">
        <v>1666</v>
      </c>
      <c r="B498" s="3">
        <f t="shared" si="7"/>
        <v>0.32108108108108108</v>
      </c>
      <c r="C498" s="2">
        <v>1</v>
      </c>
      <c r="D498" s="2">
        <v>3</v>
      </c>
      <c r="E498" s="12">
        <v>3800</v>
      </c>
      <c r="F498" s="2" t="s">
        <v>2071</v>
      </c>
      <c r="G498" s="4" t="s">
        <v>60</v>
      </c>
      <c r="H498" s="4" t="s">
        <v>125</v>
      </c>
      <c r="I498" s="2" t="s">
        <v>1667</v>
      </c>
      <c r="J498" s="2">
        <v>0.5</v>
      </c>
      <c r="K498" s="2">
        <v>1</v>
      </c>
      <c r="L498" s="2">
        <v>0.5</v>
      </c>
      <c r="M498" s="2">
        <v>2</v>
      </c>
      <c r="N498" s="2">
        <v>4</v>
      </c>
      <c r="O498" s="2">
        <v>53</v>
      </c>
      <c r="P498" s="2" t="s">
        <v>385</v>
      </c>
      <c r="Q498" s="2" t="s">
        <v>21</v>
      </c>
      <c r="R498" s="2" t="s">
        <v>17</v>
      </c>
      <c r="S498" s="2">
        <v>30</v>
      </c>
      <c r="T498" s="2">
        <v>2023</v>
      </c>
    </row>
    <row r="499" spans="1:20" x14ac:dyDescent="0.25">
      <c r="A499" s="4" t="s">
        <v>1668</v>
      </c>
      <c r="B499" s="3">
        <f t="shared" si="7"/>
        <v>0.58108108108108114</v>
      </c>
      <c r="C499" s="2">
        <v>3</v>
      </c>
      <c r="D499" s="2">
        <v>4</v>
      </c>
      <c r="E499" s="12">
        <v>3800</v>
      </c>
      <c r="F499" s="2" t="s">
        <v>2072</v>
      </c>
      <c r="G499" s="4" t="s">
        <v>125</v>
      </c>
      <c r="H499" s="4" t="s">
        <v>1670</v>
      </c>
      <c r="I499" s="2" t="s">
        <v>1669</v>
      </c>
      <c r="J499" s="2">
        <v>1</v>
      </c>
      <c r="K499" s="2">
        <v>1.5</v>
      </c>
      <c r="L499" s="2">
        <v>0.5</v>
      </c>
      <c r="M499" s="2">
        <v>3</v>
      </c>
      <c r="N499" s="2">
        <v>4</v>
      </c>
      <c r="O499" s="2">
        <v>53</v>
      </c>
      <c r="P499" s="2" t="s">
        <v>385</v>
      </c>
      <c r="Q499" s="2" t="s">
        <v>21</v>
      </c>
      <c r="R499" s="2" t="s">
        <v>17</v>
      </c>
      <c r="S499" s="2">
        <v>30</v>
      </c>
      <c r="T499" s="2">
        <v>2023</v>
      </c>
    </row>
    <row r="500" spans="1:20" x14ac:dyDescent="0.25">
      <c r="A500" s="4" t="s">
        <v>1772</v>
      </c>
      <c r="B500" s="3">
        <f t="shared" si="7"/>
        <v>0.62486486486486492</v>
      </c>
      <c r="C500" s="2">
        <v>3</v>
      </c>
      <c r="D500" s="2">
        <v>5</v>
      </c>
      <c r="E500" s="12">
        <v>2300</v>
      </c>
      <c r="F500" s="2" t="s">
        <v>2073</v>
      </c>
      <c r="G500" s="4" t="s">
        <v>230</v>
      </c>
      <c r="H500" s="4" t="s">
        <v>72</v>
      </c>
      <c r="I500" s="2" t="s">
        <v>1773</v>
      </c>
      <c r="J500" s="2">
        <v>0</v>
      </c>
      <c r="K500" s="2">
        <v>0.1</v>
      </c>
      <c r="L500" s="2">
        <v>0.1</v>
      </c>
      <c r="M500" s="2">
        <v>1</v>
      </c>
      <c r="N500" s="2">
        <v>2</v>
      </c>
      <c r="O500" s="2">
        <v>33</v>
      </c>
      <c r="P500" s="2" t="s">
        <v>385</v>
      </c>
      <c r="Q500" s="2" t="s">
        <v>21</v>
      </c>
      <c r="R500" s="2" t="s">
        <v>17</v>
      </c>
      <c r="S500" s="2">
        <v>25</v>
      </c>
      <c r="T500" s="2">
        <v>2023</v>
      </c>
    </row>
    <row r="501" spans="1:20" x14ac:dyDescent="0.25">
      <c r="A501" s="4" t="s">
        <v>1774</v>
      </c>
      <c r="B501" s="3">
        <f t="shared" si="7"/>
        <v>0.23621621621621619</v>
      </c>
      <c r="C501" s="2">
        <v>1</v>
      </c>
      <c r="D501" s="2">
        <v>2</v>
      </c>
      <c r="E501" s="12">
        <v>1500</v>
      </c>
      <c r="F501" s="2" t="s">
        <v>2070</v>
      </c>
      <c r="G501" s="4" t="s">
        <v>72</v>
      </c>
      <c r="H501" s="4" t="s">
        <v>434</v>
      </c>
      <c r="I501" s="2" t="s">
        <v>1775</v>
      </c>
      <c r="J501" s="2">
        <v>0.1</v>
      </c>
      <c r="K501" s="2">
        <v>0.3</v>
      </c>
      <c r="L501" s="2">
        <v>0.2</v>
      </c>
      <c r="M501" s="2">
        <v>2</v>
      </c>
      <c r="N501" s="2">
        <v>2</v>
      </c>
      <c r="O501" s="2">
        <v>33</v>
      </c>
      <c r="P501" s="2" t="s">
        <v>385</v>
      </c>
      <c r="Q501" s="2" t="s">
        <v>21</v>
      </c>
      <c r="R501" s="2" t="s">
        <v>17</v>
      </c>
      <c r="S501" s="2">
        <v>25</v>
      </c>
      <c r="T501" s="2">
        <v>2023</v>
      </c>
    </row>
    <row r="502" spans="1:20" x14ac:dyDescent="0.25">
      <c r="A502" s="4" t="s">
        <v>226</v>
      </c>
      <c r="B502" s="3">
        <f t="shared" si="7"/>
        <v>0.63459459459459455</v>
      </c>
      <c r="C502" s="2">
        <v>3</v>
      </c>
      <c r="D502" s="2">
        <v>5</v>
      </c>
      <c r="E502" s="12">
        <v>3200</v>
      </c>
      <c r="F502" s="2" t="s">
        <v>2073</v>
      </c>
      <c r="G502" s="4" t="s">
        <v>170</v>
      </c>
      <c r="H502" s="4" t="s">
        <v>72</v>
      </c>
      <c r="I502" s="2" t="s">
        <v>227</v>
      </c>
      <c r="J502" s="2">
        <v>0</v>
      </c>
      <c r="K502" s="2">
        <v>0.7</v>
      </c>
      <c r="L502" s="2">
        <v>0.7</v>
      </c>
      <c r="M502" s="2">
        <v>1</v>
      </c>
      <c r="N502" s="2">
        <v>3</v>
      </c>
      <c r="O502" s="2">
        <v>31</v>
      </c>
      <c r="P502" s="2" t="s">
        <v>385</v>
      </c>
      <c r="Q502" s="2" t="s">
        <v>21</v>
      </c>
      <c r="R502" s="2" t="s">
        <v>17</v>
      </c>
      <c r="S502" s="2">
        <v>30</v>
      </c>
      <c r="T502" s="2">
        <v>2023</v>
      </c>
    </row>
    <row r="503" spans="1:20" x14ac:dyDescent="0.25">
      <c r="A503" s="4" t="s">
        <v>228</v>
      </c>
      <c r="B503" s="3">
        <f t="shared" si="7"/>
        <v>0.63243243243243241</v>
      </c>
      <c r="C503" s="2">
        <v>3</v>
      </c>
      <c r="D503" s="2">
        <v>5</v>
      </c>
      <c r="E503" s="12">
        <v>3000</v>
      </c>
      <c r="F503" s="2" t="s">
        <v>2073</v>
      </c>
      <c r="G503" s="4" t="s">
        <v>72</v>
      </c>
      <c r="H503" s="4" t="s">
        <v>230</v>
      </c>
      <c r="I503" s="2" t="s">
        <v>229</v>
      </c>
      <c r="J503" s="2">
        <v>0.7</v>
      </c>
      <c r="K503" s="2">
        <v>0.8</v>
      </c>
      <c r="L503" s="2">
        <v>0.1</v>
      </c>
      <c r="M503" s="2">
        <v>2</v>
      </c>
      <c r="N503" s="2">
        <v>2</v>
      </c>
      <c r="O503" s="2">
        <v>37</v>
      </c>
      <c r="P503" s="2" t="s">
        <v>385</v>
      </c>
      <c r="Q503" s="2" t="s">
        <v>21</v>
      </c>
      <c r="R503" s="2" t="s">
        <v>17</v>
      </c>
      <c r="S503" s="2">
        <v>30</v>
      </c>
      <c r="T503" s="2">
        <v>2023</v>
      </c>
    </row>
    <row r="504" spans="1:20" x14ac:dyDescent="0.25">
      <c r="A504" s="4" t="s">
        <v>1558</v>
      </c>
      <c r="B504" s="3">
        <f t="shared" si="7"/>
        <v>0.17297297297297298</v>
      </c>
      <c r="C504" s="2">
        <v>1</v>
      </c>
      <c r="D504" s="2">
        <v>1</v>
      </c>
      <c r="E504" s="12">
        <v>1200</v>
      </c>
      <c r="F504" s="2" t="s">
        <v>2069</v>
      </c>
      <c r="G504" s="4" t="s">
        <v>230</v>
      </c>
      <c r="H504" s="4" t="s">
        <v>434</v>
      </c>
      <c r="I504" s="2" t="s">
        <v>1559</v>
      </c>
      <c r="J504" s="2">
        <v>0</v>
      </c>
      <c r="K504" s="2">
        <v>0.3</v>
      </c>
      <c r="L504" s="2">
        <v>0.3</v>
      </c>
      <c r="M504" s="2">
        <v>1</v>
      </c>
      <c r="N504" s="2">
        <v>3</v>
      </c>
      <c r="O504" s="2">
        <v>32</v>
      </c>
      <c r="P504" s="2" t="s">
        <v>385</v>
      </c>
      <c r="Q504" s="2" t="s">
        <v>21</v>
      </c>
      <c r="R504" s="2" t="s">
        <v>7</v>
      </c>
      <c r="S504" s="2">
        <v>25</v>
      </c>
      <c r="T504" s="2">
        <v>2023</v>
      </c>
    </row>
    <row r="505" spans="1:20" x14ac:dyDescent="0.25">
      <c r="A505" s="4" t="s">
        <v>616</v>
      </c>
      <c r="B505" s="3">
        <f t="shared" si="7"/>
        <v>0.60745945945945945</v>
      </c>
      <c r="C505" s="2">
        <v>3</v>
      </c>
      <c r="D505" s="2">
        <v>5</v>
      </c>
      <c r="E505" s="12">
        <v>690</v>
      </c>
      <c r="F505" s="2" t="s">
        <v>2073</v>
      </c>
      <c r="G505" s="4" t="s">
        <v>434</v>
      </c>
      <c r="H505" s="4" t="s">
        <v>501</v>
      </c>
      <c r="I505" s="2" t="s">
        <v>617</v>
      </c>
      <c r="J505" s="2">
        <v>0</v>
      </c>
      <c r="K505" s="2">
        <v>0.4</v>
      </c>
      <c r="L505" s="2">
        <v>0.4</v>
      </c>
      <c r="M505" s="2">
        <v>1</v>
      </c>
      <c r="N505" s="2">
        <v>2</v>
      </c>
      <c r="O505" s="2">
        <v>35</v>
      </c>
      <c r="P505" s="2" t="s">
        <v>385</v>
      </c>
      <c r="Q505" s="2" t="s">
        <v>21</v>
      </c>
      <c r="R505" s="2" t="s">
        <v>7</v>
      </c>
      <c r="S505" s="2">
        <v>25</v>
      </c>
      <c r="T505" s="2">
        <v>2023</v>
      </c>
    </row>
    <row r="506" spans="1:20" customFormat="1" x14ac:dyDescent="0.25">
      <c r="A506" s="4" t="s">
        <v>500</v>
      </c>
      <c r="B506" s="3">
        <f t="shared" si="7"/>
        <v>0.61297297297297293</v>
      </c>
      <c r="C506" s="2">
        <v>3</v>
      </c>
      <c r="D506" s="2">
        <v>5</v>
      </c>
      <c r="E506" s="12">
        <v>1200</v>
      </c>
      <c r="F506" s="2" t="s">
        <v>2073</v>
      </c>
      <c r="G506" s="4" t="s">
        <v>501</v>
      </c>
      <c r="H506" s="4" t="s">
        <v>434</v>
      </c>
      <c r="I506" s="2" t="s">
        <v>502</v>
      </c>
      <c r="J506" s="2">
        <v>0</v>
      </c>
      <c r="K506" s="2">
        <v>0.4</v>
      </c>
      <c r="L506" s="2">
        <v>0.4</v>
      </c>
      <c r="M506" s="2">
        <v>1</v>
      </c>
      <c r="N506" s="2">
        <v>2</v>
      </c>
      <c r="O506" s="2">
        <v>36</v>
      </c>
      <c r="P506" s="2" t="s">
        <v>385</v>
      </c>
      <c r="Q506" s="2" t="s">
        <v>21</v>
      </c>
      <c r="R506" s="2" t="s">
        <v>7</v>
      </c>
      <c r="S506" s="2">
        <v>25</v>
      </c>
      <c r="T506" s="2">
        <v>2023</v>
      </c>
    </row>
    <row r="507" spans="1:20" customFormat="1" x14ac:dyDescent="0.25">
      <c r="A507" s="1" t="s">
        <v>1186</v>
      </c>
      <c r="B507" s="3">
        <f t="shared" si="7"/>
        <v>0.33621621621621622</v>
      </c>
      <c r="C507" s="2">
        <v>2</v>
      </c>
      <c r="D507" s="2">
        <v>2</v>
      </c>
      <c r="E507" s="12">
        <v>1500</v>
      </c>
      <c r="F507" s="2" t="s">
        <v>2070</v>
      </c>
      <c r="G507" s="4" t="s">
        <v>230</v>
      </c>
      <c r="H507" s="4" t="s">
        <v>72</v>
      </c>
      <c r="I507" s="2" t="s">
        <v>1187</v>
      </c>
      <c r="J507" s="2">
        <v>0</v>
      </c>
      <c r="K507" s="2">
        <v>0.1</v>
      </c>
      <c r="L507" s="2">
        <v>0.1</v>
      </c>
      <c r="M507" s="2">
        <v>1</v>
      </c>
      <c r="N507" s="2">
        <v>4</v>
      </c>
      <c r="O507" s="2">
        <v>48</v>
      </c>
      <c r="P507" s="2" t="s">
        <v>385</v>
      </c>
      <c r="Q507" s="2" t="s">
        <v>21</v>
      </c>
      <c r="R507" s="2" t="s">
        <v>17</v>
      </c>
      <c r="S507" s="2">
        <v>30</v>
      </c>
      <c r="T507" s="2">
        <v>2023</v>
      </c>
    </row>
    <row r="508" spans="1:20" customFormat="1" x14ac:dyDescent="0.25">
      <c r="A508" s="1" t="s">
        <v>1188</v>
      </c>
      <c r="B508" s="3">
        <f t="shared" si="7"/>
        <v>0.4627027027027027</v>
      </c>
      <c r="C508" s="2">
        <v>2</v>
      </c>
      <c r="D508" s="2">
        <v>4</v>
      </c>
      <c r="E508" s="12">
        <v>2100</v>
      </c>
      <c r="F508" s="2" t="s">
        <v>2072</v>
      </c>
      <c r="G508" s="4" t="s">
        <v>72</v>
      </c>
      <c r="H508" s="4" t="s">
        <v>501</v>
      </c>
      <c r="I508" s="2" t="s">
        <v>1189</v>
      </c>
      <c r="J508" s="2">
        <v>0.1</v>
      </c>
      <c r="K508" s="2">
        <v>0.7</v>
      </c>
      <c r="L508" s="2">
        <v>0.6</v>
      </c>
      <c r="M508" s="2">
        <v>2</v>
      </c>
      <c r="N508" s="2">
        <v>3</v>
      </c>
      <c r="O508" s="2">
        <v>35</v>
      </c>
      <c r="P508" s="2" t="s">
        <v>385</v>
      </c>
      <c r="Q508" s="2" t="s">
        <v>21</v>
      </c>
      <c r="R508" s="2" t="s">
        <v>17</v>
      </c>
      <c r="S508" s="2">
        <v>30</v>
      </c>
      <c r="T508" s="2">
        <v>2023</v>
      </c>
    </row>
    <row r="509" spans="1:20" x14ac:dyDescent="0.25">
      <c r="A509" s="1" t="s">
        <v>1190</v>
      </c>
      <c r="B509" s="3">
        <f t="shared" si="7"/>
        <v>0.30162162162162159</v>
      </c>
      <c r="C509" s="2">
        <v>1</v>
      </c>
      <c r="D509" s="2">
        <v>3</v>
      </c>
      <c r="E509" s="12">
        <v>2000</v>
      </c>
      <c r="F509" s="2" t="s">
        <v>2071</v>
      </c>
      <c r="G509" s="4" t="s">
        <v>501</v>
      </c>
      <c r="H509" s="4" t="s">
        <v>170</v>
      </c>
      <c r="I509" s="2" t="s">
        <v>1191</v>
      </c>
      <c r="J509" s="2">
        <v>0.7</v>
      </c>
      <c r="K509" s="2">
        <v>0.8</v>
      </c>
      <c r="L509" s="2">
        <v>0.1</v>
      </c>
      <c r="M509" s="2">
        <v>3</v>
      </c>
      <c r="N509" s="2">
        <v>4</v>
      </c>
      <c r="O509" s="2">
        <v>48</v>
      </c>
      <c r="P509" s="2" t="s">
        <v>385</v>
      </c>
      <c r="Q509" s="2" t="s">
        <v>21</v>
      </c>
      <c r="R509" s="2" t="s">
        <v>17</v>
      </c>
      <c r="S509" s="2">
        <v>30</v>
      </c>
      <c r="T509" s="2">
        <v>2023</v>
      </c>
    </row>
    <row r="510" spans="1:20" x14ac:dyDescent="0.25">
      <c r="A510" s="1" t="s">
        <v>1192</v>
      </c>
      <c r="B510" s="3">
        <f t="shared" si="7"/>
        <v>0.61048648648648651</v>
      </c>
      <c r="C510" s="2">
        <v>3</v>
      </c>
      <c r="D510" s="2">
        <v>5</v>
      </c>
      <c r="E510" s="12">
        <v>970</v>
      </c>
      <c r="F510" s="2" t="s">
        <v>2073</v>
      </c>
      <c r="G510" s="4" t="s">
        <v>170</v>
      </c>
      <c r="H510" s="4" t="s">
        <v>1194</v>
      </c>
      <c r="I510" s="2" t="s">
        <v>1193</v>
      </c>
      <c r="J510" s="2">
        <v>0.8</v>
      </c>
      <c r="K510" s="2">
        <v>1.1000000000000001</v>
      </c>
      <c r="L510" s="2">
        <v>0.3</v>
      </c>
      <c r="M510" s="2">
        <v>4</v>
      </c>
      <c r="N510" s="2">
        <v>4</v>
      </c>
      <c r="O510" s="2">
        <v>64</v>
      </c>
      <c r="P510" s="2" t="s">
        <v>385</v>
      </c>
      <c r="Q510" s="2" t="s">
        <v>21</v>
      </c>
      <c r="R510" s="2" t="s">
        <v>17</v>
      </c>
      <c r="S510" s="2">
        <v>30</v>
      </c>
      <c r="T510" s="2">
        <v>2023</v>
      </c>
    </row>
    <row r="511" spans="1:20" x14ac:dyDescent="0.25">
      <c r="A511" s="4" t="s">
        <v>1425</v>
      </c>
      <c r="B511" s="3">
        <f t="shared" si="7"/>
        <v>0.47621621621621618</v>
      </c>
      <c r="C511" s="2">
        <v>2</v>
      </c>
      <c r="D511" s="2">
        <v>3</v>
      </c>
      <c r="E511" s="12">
        <v>8900</v>
      </c>
      <c r="F511" s="2" t="s">
        <v>2071</v>
      </c>
      <c r="G511" s="4" t="s">
        <v>66</v>
      </c>
      <c r="H511" s="4" t="s">
        <v>732</v>
      </c>
      <c r="I511" s="2" t="s">
        <v>1426</v>
      </c>
      <c r="J511" s="2">
        <v>0</v>
      </c>
      <c r="K511" s="2">
        <v>3.1</v>
      </c>
      <c r="L511" s="2">
        <v>3.1</v>
      </c>
      <c r="M511" s="2">
        <v>1</v>
      </c>
      <c r="N511" s="2">
        <v>4</v>
      </c>
      <c r="O511" s="2">
        <v>49</v>
      </c>
      <c r="P511" s="2" t="s">
        <v>385</v>
      </c>
      <c r="Q511" s="2" t="s">
        <v>21</v>
      </c>
      <c r="R511" s="2" t="s">
        <v>127</v>
      </c>
      <c r="S511" s="2">
        <v>35</v>
      </c>
      <c r="T511" s="2">
        <v>2023</v>
      </c>
    </row>
    <row r="512" spans="1:20" x14ac:dyDescent="0.25">
      <c r="A512" s="4" t="s">
        <v>1427</v>
      </c>
      <c r="B512" s="3">
        <f t="shared" si="7"/>
        <v>0.3762162162162162</v>
      </c>
      <c r="C512" s="2">
        <v>1</v>
      </c>
      <c r="D512" s="2">
        <v>3</v>
      </c>
      <c r="E512" s="12">
        <v>8900</v>
      </c>
      <c r="F512" s="2" t="s">
        <v>2071</v>
      </c>
      <c r="G512" s="4" t="s">
        <v>732</v>
      </c>
      <c r="H512" s="4" t="s">
        <v>15</v>
      </c>
      <c r="I512" s="2" t="s">
        <v>1428</v>
      </c>
      <c r="J512" s="2">
        <v>3.1</v>
      </c>
      <c r="K512" s="2">
        <v>3.3</v>
      </c>
      <c r="L512" s="2">
        <v>0.2</v>
      </c>
      <c r="M512" s="2">
        <v>2</v>
      </c>
      <c r="N512" s="2">
        <v>5</v>
      </c>
      <c r="O512" s="2">
        <v>54</v>
      </c>
      <c r="P512" s="2" t="s">
        <v>385</v>
      </c>
      <c r="Q512" s="2" t="s">
        <v>21</v>
      </c>
      <c r="R512" s="2" t="s">
        <v>127</v>
      </c>
      <c r="S512" s="2">
        <v>35</v>
      </c>
      <c r="T512" s="2">
        <v>2023</v>
      </c>
    </row>
    <row r="513" spans="1:20" x14ac:dyDescent="0.25">
      <c r="A513" s="4" t="s">
        <v>392</v>
      </c>
      <c r="B513" s="3">
        <f t="shared" si="7"/>
        <v>0.28378378378378377</v>
      </c>
      <c r="C513" s="2">
        <v>1</v>
      </c>
      <c r="D513" s="2">
        <v>2</v>
      </c>
      <c r="E513" s="12">
        <v>5900</v>
      </c>
      <c r="F513" s="2" t="s">
        <v>2070</v>
      </c>
      <c r="G513" s="4" t="s">
        <v>393</v>
      </c>
      <c r="H513" s="4" t="s">
        <v>395</v>
      </c>
      <c r="I513" s="2" t="s">
        <v>394</v>
      </c>
      <c r="J513" s="2">
        <v>0</v>
      </c>
      <c r="K513" s="2">
        <v>2</v>
      </c>
      <c r="L513" s="2">
        <v>2</v>
      </c>
      <c r="M513" s="2">
        <v>1</v>
      </c>
      <c r="N513" s="2">
        <v>3</v>
      </c>
      <c r="O513" s="2">
        <v>36</v>
      </c>
      <c r="P513" s="2" t="s">
        <v>385</v>
      </c>
      <c r="Q513" s="2" t="s">
        <v>21</v>
      </c>
      <c r="R513" s="2" t="s">
        <v>127</v>
      </c>
      <c r="S513" s="2">
        <v>35</v>
      </c>
      <c r="T513" s="2">
        <v>2023</v>
      </c>
    </row>
    <row r="514" spans="1:20" x14ac:dyDescent="0.25">
      <c r="A514" s="4" t="s">
        <v>396</v>
      </c>
      <c r="B514" s="3">
        <f t="shared" si="7"/>
        <v>0.50378378378378375</v>
      </c>
      <c r="C514" s="2">
        <v>2</v>
      </c>
      <c r="D514" s="2">
        <v>4</v>
      </c>
      <c r="E514" s="12">
        <v>5900</v>
      </c>
      <c r="F514" s="2" t="s">
        <v>2072</v>
      </c>
      <c r="G514" s="4" t="s">
        <v>395</v>
      </c>
      <c r="H514" s="4" t="s">
        <v>94</v>
      </c>
      <c r="I514" s="2" t="s">
        <v>397</v>
      </c>
      <c r="J514" s="2">
        <v>2</v>
      </c>
      <c r="K514" s="2">
        <v>2.7</v>
      </c>
      <c r="L514" s="2">
        <v>0.7</v>
      </c>
      <c r="M514" s="2">
        <v>2</v>
      </c>
      <c r="N514" s="2">
        <v>4</v>
      </c>
      <c r="O514" s="2">
        <v>45</v>
      </c>
      <c r="P514" s="2" t="s">
        <v>385</v>
      </c>
      <c r="Q514" s="2" t="s">
        <v>8</v>
      </c>
      <c r="R514" s="2" t="s">
        <v>127</v>
      </c>
      <c r="S514" s="2">
        <v>35</v>
      </c>
      <c r="T514" s="2">
        <v>2023</v>
      </c>
    </row>
    <row r="515" spans="1:20" x14ac:dyDescent="0.25">
      <c r="A515" s="4" t="s">
        <v>398</v>
      </c>
      <c r="B515" s="3">
        <f t="shared" si="7"/>
        <v>0.61189189189189186</v>
      </c>
      <c r="C515" s="2">
        <v>3</v>
      </c>
      <c r="D515" s="2">
        <v>5</v>
      </c>
      <c r="E515" s="12">
        <v>1100</v>
      </c>
      <c r="F515" s="2" t="s">
        <v>2073</v>
      </c>
      <c r="G515" s="4" t="s">
        <v>94</v>
      </c>
      <c r="H515" s="4" t="s">
        <v>269</v>
      </c>
      <c r="I515" s="2" t="s">
        <v>399</v>
      </c>
      <c r="J515" s="2">
        <v>2.7</v>
      </c>
      <c r="K515" s="2">
        <v>2.8</v>
      </c>
      <c r="L515" s="2">
        <v>0.1</v>
      </c>
      <c r="M515" s="2">
        <v>3</v>
      </c>
      <c r="N515" s="2">
        <v>4</v>
      </c>
      <c r="O515" s="2">
        <v>45</v>
      </c>
      <c r="P515" s="2" t="s">
        <v>385</v>
      </c>
      <c r="Q515" s="2" t="s">
        <v>21</v>
      </c>
      <c r="R515" s="2" t="s">
        <v>127</v>
      </c>
      <c r="S515" s="2">
        <v>30</v>
      </c>
      <c r="T515" s="2">
        <v>2023</v>
      </c>
    </row>
    <row r="516" spans="1:20" x14ac:dyDescent="0.25">
      <c r="A516" s="4" t="s">
        <v>400</v>
      </c>
      <c r="B516" s="3">
        <f t="shared" ref="B516:B529" si="8">((+E516/$E$1)*$E$2)+((C516/$C$1)*$C$2)+((D516/$D$1)*$D$2)</f>
        <v>0.29945945945945945</v>
      </c>
      <c r="C516" s="2">
        <v>1</v>
      </c>
      <c r="D516" s="2">
        <v>3</v>
      </c>
      <c r="E516" s="12">
        <v>1800</v>
      </c>
      <c r="F516" s="2" t="s">
        <v>2071</v>
      </c>
      <c r="G516" s="4" t="s">
        <v>269</v>
      </c>
      <c r="H516" s="4" t="s">
        <v>170</v>
      </c>
      <c r="I516" s="2" t="s">
        <v>401</v>
      </c>
      <c r="J516" s="2">
        <v>2.8</v>
      </c>
      <c r="K516" s="2">
        <v>3.4</v>
      </c>
      <c r="L516" s="2">
        <v>0.6</v>
      </c>
      <c r="M516" s="2">
        <v>4</v>
      </c>
      <c r="N516" s="2">
        <v>4</v>
      </c>
      <c r="O516" s="2">
        <v>45</v>
      </c>
      <c r="P516" s="2" t="s">
        <v>385</v>
      </c>
      <c r="Q516" s="2" t="s">
        <v>21</v>
      </c>
      <c r="R516" s="2" t="s">
        <v>127</v>
      </c>
      <c r="S516" s="2">
        <v>30</v>
      </c>
      <c r="T516" s="2">
        <v>2023</v>
      </c>
    </row>
    <row r="517" spans="1:20" x14ac:dyDescent="0.25">
      <c r="A517" s="4" t="s">
        <v>1250</v>
      </c>
      <c r="B517" s="3">
        <f t="shared" si="8"/>
        <v>0.32</v>
      </c>
      <c r="C517" s="2">
        <v>1</v>
      </c>
      <c r="D517" s="2">
        <v>3</v>
      </c>
      <c r="E517" s="12">
        <v>3700</v>
      </c>
      <c r="F517" s="2" t="s">
        <v>2071</v>
      </c>
      <c r="G517" s="4" t="s">
        <v>170</v>
      </c>
      <c r="H517" s="4" t="s">
        <v>72</v>
      </c>
      <c r="I517" s="2" t="s">
        <v>1251</v>
      </c>
      <c r="J517" s="2">
        <v>0</v>
      </c>
      <c r="K517" s="2">
        <v>0.7</v>
      </c>
      <c r="L517" s="2">
        <v>0.7</v>
      </c>
      <c r="M517" s="2">
        <v>1</v>
      </c>
      <c r="N517" s="2">
        <v>2</v>
      </c>
      <c r="O517" s="2">
        <v>44</v>
      </c>
      <c r="P517" s="2" t="s">
        <v>385</v>
      </c>
      <c r="Q517" s="2" t="s">
        <v>21</v>
      </c>
      <c r="R517" s="2" t="s">
        <v>17</v>
      </c>
      <c r="S517" s="2">
        <v>30</v>
      </c>
      <c r="T517" s="2">
        <v>2023</v>
      </c>
    </row>
    <row r="518" spans="1:20" x14ac:dyDescent="0.25">
      <c r="A518" s="4" t="s">
        <v>1341</v>
      </c>
      <c r="B518" s="3">
        <f t="shared" si="8"/>
        <v>0.22767567567567565</v>
      </c>
      <c r="C518" s="2">
        <v>1</v>
      </c>
      <c r="D518" s="2">
        <v>2</v>
      </c>
      <c r="E518" s="12">
        <v>710</v>
      </c>
      <c r="F518" s="2" t="s">
        <v>2070</v>
      </c>
      <c r="G518" s="4" t="s">
        <v>63</v>
      </c>
      <c r="H518" s="4" t="s">
        <v>1343</v>
      </c>
      <c r="I518" s="2" t="s">
        <v>1342</v>
      </c>
      <c r="J518" s="2">
        <v>0</v>
      </c>
      <c r="K518" s="2">
        <v>0.1</v>
      </c>
      <c r="L518" s="2">
        <v>0.1</v>
      </c>
      <c r="M518" s="2">
        <v>1</v>
      </c>
      <c r="N518" s="2">
        <v>2</v>
      </c>
      <c r="O518" s="2">
        <v>43</v>
      </c>
      <c r="P518" s="2" t="s">
        <v>385</v>
      </c>
      <c r="Q518" s="2" t="s">
        <v>21</v>
      </c>
      <c r="R518" s="2" t="s">
        <v>7</v>
      </c>
      <c r="S518" s="2">
        <v>30</v>
      </c>
      <c r="T518" s="2">
        <v>2023</v>
      </c>
    </row>
    <row r="519" spans="1:20" x14ac:dyDescent="0.25">
      <c r="A519" s="4" t="s">
        <v>1212</v>
      </c>
      <c r="B519" s="3">
        <f t="shared" si="8"/>
        <v>0.45891891891891889</v>
      </c>
      <c r="C519" s="2">
        <v>1</v>
      </c>
      <c r="D519" s="2">
        <v>4</v>
      </c>
      <c r="E519" s="12">
        <v>11000</v>
      </c>
      <c r="F519" s="2" t="s">
        <v>2072</v>
      </c>
      <c r="G519" s="4" t="s">
        <v>42</v>
      </c>
      <c r="H519" s="4" t="s">
        <v>1214</v>
      </c>
      <c r="I519" s="2" t="s">
        <v>1213</v>
      </c>
      <c r="J519" s="2">
        <v>0</v>
      </c>
      <c r="K519" s="2">
        <v>1.5</v>
      </c>
      <c r="L519" s="2">
        <v>1.5</v>
      </c>
      <c r="M519" s="2">
        <v>1</v>
      </c>
      <c r="N519" s="2">
        <v>5</v>
      </c>
      <c r="O519" s="2">
        <v>60</v>
      </c>
      <c r="P519" s="2" t="s">
        <v>385</v>
      </c>
      <c r="Q519" s="2" t="s">
        <v>21</v>
      </c>
      <c r="R519" s="2" t="s">
        <v>127</v>
      </c>
      <c r="S519" s="2">
        <v>40</v>
      </c>
      <c r="T519" s="2">
        <v>2023</v>
      </c>
    </row>
    <row r="520" spans="1:20" x14ac:dyDescent="0.25">
      <c r="A520" s="4" t="s">
        <v>1215</v>
      </c>
      <c r="B520" s="3">
        <f t="shared" si="8"/>
        <v>0.2789189189189189</v>
      </c>
      <c r="C520" s="2">
        <v>1</v>
      </c>
      <c r="D520" s="2">
        <v>1</v>
      </c>
      <c r="E520" s="12">
        <v>11000</v>
      </c>
      <c r="F520" s="2" t="s">
        <v>2069</v>
      </c>
      <c r="G520" s="4" t="s">
        <v>1214</v>
      </c>
      <c r="H520" s="4" t="s">
        <v>1217</v>
      </c>
      <c r="I520" s="2" t="s">
        <v>1216</v>
      </c>
      <c r="J520" s="2">
        <v>1.5</v>
      </c>
      <c r="K520" s="2">
        <v>2.6</v>
      </c>
      <c r="L520" s="2">
        <v>1.1000000000000001</v>
      </c>
      <c r="M520" s="2">
        <v>2</v>
      </c>
      <c r="N520" s="2">
        <v>5</v>
      </c>
      <c r="O520" s="2">
        <v>60</v>
      </c>
      <c r="P520" s="2" t="s">
        <v>385</v>
      </c>
      <c r="Q520" s="2" t="s">
        <v>21</v>
      </c>
      <c r="R520" s="2" t="s">
        <v>127</v>
      </c>
      <c r="S520" s="2">
        <v>40</v>
      </c>
      <c r="T520" s="2">
        <v>2023</v>
      </c>
    </row>
    <row r="521" spans="1:20" x14ac:dyDescent="0.25">
      <c r="A521" s="4" t="s">
        <v>1218</v>
      </c>
      <c r="B521" s="3">
        <f t="shared" si="8"/>
        <v>0.28972972972972971</v>
      </c>
      <c r="C521" s="2">
        <v>1</v>
      </c>
      <c r="D521" s="2">
        <v>1</v>
      </c>
      <c r="E521" s="12">
        <v>12000</v>
      </c>
      <c r="F521" s="2" t="s">
        <v>2069</v>
      </c>
      <c r="G521" s="4" t="s">
        <v>1217</v>
      </c>
      <c r="H521" s="4" t="s">
        <v>149</v>
      </c>
      <c r="I521" s="2" t="s">
        <v>1219</v>
      </c>
      <c r="J521" s="2">
        <v>2.6</v>
      </c>
      <c r="K521" s="2">
        <v>3.8</v>
      </c>
      <c r="L521" s="2">
        <v>1.2</v>
      </c>
      <c r="M521" s="2">
        <v>3</v>
      </c>
      <c r="N521" s="2">
        <v>3</v>
      </c>
      <c r="O521" s="2">
        <v>34</v>
      </c>
      <c r="P521" s="2" t="s">
        <v>385</v>
      </c>
      <c r="Q521" s="2" t="s">
        <v>21</v>
      </c>
      <c r="R521" s="2" t="s">
        <v>127</v>
      </c>
      <c r="S521" s="2">
        <v>35</v>
      </c>
      <c r="T521" s="2">
        <v>2023</v>
      </c>
    </row>
    <row r="522" spans="1:20" x14ac:dyDescent="0.25">
      <c r="A522" s="4" t="s">
        <v>1220</v>
      </c>
      <c r="B522" s="3">
        <f t="shared" si="8"/>
        <v>0.25189189189189187</v>
      </c>
      <c r="C522" s="2">
        <v>1</v>
      </c>
      <c r="D522" s="2">
        <v>1</v>
      </c>
      <c r="E522" s="12">
        <v>8500</v>
      </c>
      <c r="F522" s="2" t="s">
        <v>2069</v>
      </c>
      <c r="G522" s="4" t="s">
        <v>149</v>
      </c>
      <c r="H522" s="4" t="s">
        <v>1222</v>
      </c>
      <c r="I522" s="2" t="s">
        <v>1221</v>
      </c>
      <c r="J522" s="2">
        <v>3.8</v>
      </c>
      <c r="K522" s="2">
        <v>4.7</v>
      </c>
      <c r="L522" s="2">
        <v>0.9</v>
      </c>
      <c r="M522" s="2">
        <v>4</v>
      </c>
      <c r="N522" s="2">
        <v>2</v>
      </c>
      <c r="O522" s="2">
        <v>22</v>
      </c>
      <c r="P522" s="2" t="s">
        <v>385</v>
      </c>
      <c r="Q522" s="2" t="s">
        <v>21</v>
      </c>
      <c r="R522" s="2" t="s">
        <v>127</v>
      </c>
      <c r="S522" s="2">
        <v>35</v>
      </c>
      <c r="T522" s="2">
        <v>2023</v>
      </c>
    </row>
    <row r="523" spans="1:20" x14ac:dyDescent="0.25">
      <c r="A523" s="4" t="s">
        <v>1223</v>
      </c>
      <c r="B523" s="3">
        <f t="shared" si="8"/>
        <v>0.5318918918918919</v>
      </c>
      <c r="C523" s="2">
        <v>2</v>
      </c>
      <c r="D523" s="2">
        <v>4</v>
      </c>
      <c r="E523" s="12">
        <v>8500</v>
      </c>
      <c r="F523" s="2" t="s">
        <v>2072</v>
      </c>
      <c r="G523" s="4" t="s">
        <v>1222</v>
      </c>
      <c r="H523" s="4" t="s">
        <v>254</v>
      </c>
      <c r="I523" s="2" t="s">
        <v>1224</v>
      </c>
      <c r="J523" s="2">
        <v>4.7</v>
      </c>
      <c r="K523" s="2">
        <v>5</v>
      </c>
      <c r="L523" s="2">
        <v>0.3</v>
      </c>
      <c r="M523" s="2">
        <v>5</v>
      </c>
      <c r="N523" s="2">
        <v>3</v>
      </c>
      <c r="O523" s="2">
        <v>35</v>
      </c>
      <c r="P523" s="2" t="s">
        <v>385</v>
      </c>
      <c r="Q523" s="2" t="s">
        <v>21</v>
      </c>
      <c r="R523" s="2" t="s">
        <v>127</v>
      </c>
      <c r="S523" s="2">
        <v>30</v>
      </c>
      <c r="T523" s="2">
        <v>2023</v>
      </c>
    </row>
    <row r="524" spans="1:20" x14ac:dyDescent="0.25">
      <c r="A524" s="4" t="s">
        <v>1225</v>
      </c>
      <c r="B524" s="3">
        <f t="shared" si="8"/>
        <v>0.45297297297297295</v>
      </c>
      <c r="C524" s="2">
        <v>1</v>
      </c>
      <c r="D524" s="2">
        <v>3</v>
      </c>
      <c r="E524" s="12">
        <v>16000</v>
      </c>
      <c r="F524" s="2" t="s">
        <v>2071</v>
      </c>
      <c r="G524" s="4" t="s">
        <v>254</v>
      </c>
      <c r="H524" s="4" t="s">
        <v>136</v>
      </c>
      <c r="I524" s="2" t="s">
        <v>1226</v>
      </c>
      <c r="J524" s="2">
        <v>5</v>
      </c>
      <c r="K524" s="2">
        <v>5.4</v>
      </c>
      <c r="L524" s="2">
        <v>0.4</v>
      </c>
      <c r="M524" s="2">
        <v>6</v>
      </c>
      <c r="N524" s="2">
        <v>7</v>
      </c>
      <c r="O524" s="2">
        <v>84</v>
      </c>
      <c r="P524" s="2" t="s">
        <v>385</v>
      </c>
      <c r="Q524" s="2" t="s">
        <v>21</v>
      </c>
      <c r="R524" s="2" t="s">
        <v>127</v>
      </c>
      <c r="S524" s="2">
        <v>35</v>
      </c>
      <c r="T524" s="2">
        <v>2023</v>
      </c>
    </row>
    <row r="525" spans="1:20" x14ac:dyDescent="0.25">
      <c r="A525" s="4" t="s">
        <v>1227</v>
      </c>
      <c r="B525" s="3">
        <f t="shared" si="8"/>
        <v>0.31135135135135134</v>
      </c>
      <c r="C525" s="2">
        <v>1</v>
      </c>
      <c r="D525" s="2">
        <v>1</v>
      </c>
      <c r="E525" s="12">
        <v>14000</v>
      </c>
      <c r="F525" s="2" t="s">
        <v>2069</v>
      </c>
      <c r="G525" s="4" t="s">
        <v>136</v>
      </c>
      <c r="H525" s="4" t="s">
        <v>55</v>
      </c>
      <c r="I525" s="2" t="s">
        <v>1228</v>
      </c>
      <c r="J525" s="2">
        <v>5.4</v>
      </c>
      <c r="K525" s="2">
        <v>6.5</v>
      </c>
      <c r="L525" s="2">
        <v>1.1000000000000001</v>
      </c>
      <c r="M525" s="2">
        <v>7</v>
      </c>
      <c r="N525" s="2">
        <v>5</v>
      </c>
      <c r="O525" s="2">
        <v>60</v>
      </c>
      <c r="P525" s="2" t="s">
        <v>385</v>
      </c>
      <c r="Q525" s="2" t="s">
        <v>21</v>
      </c>
      <c r="R525" s="2" t="s">
        <v>127</v>
      </c>
      <c r="S525" s="2">
        <v>35</v>
      </c>
      <c r="T525" s="2">
        <v>2023</v>
      </c>
    </row>
    <row r="526" spans="1:20" x14ac:dyDescent="0.25">
      <c r="A526" s="4" t="s">
        <v>1229</v>
      </c>
      <c r="B526" s="3">
        <f t="shared" si="8"/>
        <v>0.5243243243243243</v>
      </c>
      <c r="C526" s="2">
        <v>2</v>
      </c>
      <c r="D526" s="2">
        <v>4</v>
      </c>
      <c r="E526" s="12">
        <v>7800</v>
      </c>
      <c r="F526" s="2" t="s">
        <v>2072</v>
      </c>
      <c r="G526" s="4" t="s">
        <v>55</v>
      </c>
      <c r="H526" s="4" t="s">
        <v>60</v>
      </c>
      <c r="I526" s="2" t="s">
        <v>1230</v>
      </c>
      <c r="J526" s="2">
        <v>6.5</v>
      </c>
      <c r="K526" s="2">
        <v>7</v>
      </c>
      <c r="L526" s="2">
        <v>0.5</v>
      </c>
      <c r="M526" s="2">
        <v>8</v>
      </c>
      <c r="N526" s="2">
        <v>5</v>
      </c>
      <c r="O526" s="2">
        <v>60</v>
      </c>
      <c r="P526" s="2" t="s">
        <v>385</v>
      </c>
      <c r="Q526" s="2" t="s">
        <v>21</v>
      </c>
      <c r="R526" s="2" t="s">
        <v>127</v>
      </c>
      <c r="S526" s="2">
        <v>35</v>
      </c>
      <c r="T526" s="2">
        <v>2023</v>
      </c>
    </row>
    <row r="527" spans="1:20" x14ac:dyDescent="0.25">
      <c r="A527" s="4" t="s">
        <v>1231</v>
      </c>
      <c r="B527" s="3">
        <f t="shared" si="8"/>
        <v>0.68216216216216208</v>
      </c>
      <c r="C527" s="2">
        <v>3</v>
      </c>
      <c r="D527" s="2">
        <v>5</v>
      </c>
      <c r="E527" s="12">
        <v>7600</v>
      </c>
      <c r="F527" s="2" t="s">
        <v>2073</v>
      </c>
      <c r="G527" s="4" t="s">
        <v>60</v>
      </c>
      <c r="H527" s="4" t="s">
        <v>66</v>
      </c>
      <c r="I527" s="2" t="s">
        <v>1232</v>
      </c>
      <c r="J527" s="2">
        <v>7</v>
      </c>
      <c r="K527" s="2">
        <v>7.4</v>
      </c>
      <c r="L527" s="2">
        <v>0.4</v>
      </c>
      <c r="M527" s="2">
        <v>9</v>
      </c>
      <c r="N527" s="2">
        <v>5</v>
      </c>
      <c r="O527" s="2">
        <v>60</v>
      </c>
      <c r="P527" s="2" t="s">
        <v>385</v>
      </c>
      <c r="Q527" s="2" t="s">
        <v>21</v>
      </c>
      <c r="R527" s="2" t="s">
        <v>127</v>
      </c>
      <c r="S527" s="2">
        <v>35</v>
      </c>
      <c r="T527" s="2">
        <v>2023</v>
      </c>
    </row>
    <row r="528" spans="1:20" x14ac:dyDescent="0.25">
      <c r="A528" s="16" t="s">
        <v>1233</v>
      </c>
      <c r="B528" s="3">
        <f t="shared" si="8"/>
        <v>0.72972972972972971</v>
      </c>
      <c r="C528" s="17">
        <v>3</v>
      </c>
      <c r="D528" s="17">
        <v>5</v>
      </c>
      <c r="E528" s="18">
        <v>12000</v>
      </c>
      <c r="F528" s="17" t="s">
        <v>2073</v>
      </c>
      <c r="G528" s="16" t="s">
        <v>66</v>
      </c>
      <c r="H528" s="16" t="s">
        <v>945</v>
      </c>
      <c r="I528" s="17" t="s">
        <v>1234</v>
      </c>
      <c r="J528" s="17">
        <v>7.4</v>
      </c>
      <c r="K528" s="17">
        <v>7.7</v>
      </c>
      <c r="L528" s="17">
        <v>0.3</v>
      </c>
      <c r="M528" s="17">
        <v>10</v>
      </c>
      <c r="N528" s="17">
        <v>5</v>
      </c>
      <c r="O528" s="17">
        <v>60</v>
      </c>
      <c r="P528" s="2" t="s">
        <v>385</v>
      </c>
      <c r="Q528" s="17" t="s">
        <v>21</v>
      </c>
      <c r="R528" s="17" t="s">
        <v>127</v>
      </c>
      <c r="S528" s="17">
        <v>35</v>
      </c>
      <c r="T528" s="17">
        <v>2023</v>
      </c>
    </row>
    <row r="529" spans="1:20" x14ac:dyDescent="0.25">
      <c r="A529" s="4" t="s">
        <v>2087</v>
      </c>
      <c r="B529" s="3">
        <f t="shared" si="8"/>
        <v>0.65621621621621617</v>
      </c>
      <c r="C529" s="2">
        <v>3</v>
      </c>
      <c r="D529" s="2">
        <v>5</v>
      </c>
      <c r="E529" s="12">
        <v>5200</v>
      </c>
      <c r="F529" s="2" t="s">
        <v>2073</v>
      </c>
      <c r="G529" s="4" t="s">
        <v>945</v>
      </c>
      <c r="H529" s="4" t="s">
        <v>90</v>
      </c>
      <c r="I529" s="2" t="s">
        <v>1235</v>
      </c>
      <c r="J529" s="2">
        <v>7.7</v>
      </c>
      <c r="K529" s="2">
        <v>8.3000000000000007</v>
      </c>
      <c r="L529" s="2">
        <v>0.6</v>
      </c>
      <c r="M529" s="2">
        <v>11</v>
      </c>
      <c r="N529" s="2">
        <v>5</v>
      </c>
      <c r="O529" s="2">
        <v>60</v>
      </c>
      <c r="P529" s="2" t="s">
        <v>385</v>
      </c>
      <c r="Q529" s="2" t="s">
        <v>21</v>
      </c>
      <c r="R529" s="2" t="s">
        <v>127</v>
      </c>
      <c r="S529" s="2">
        <v>35</v>
      </c>
      <c r="T529" s="2">
        <v>2023</v>
      </c>
    </row>
    <row r="530" spans="1:20" x14ac:dyDescent="0.25">
      <c r="A530" s="19"/>
      <c r="B530" s="20"/>
      <c r="C530" s="21"/>
      <c r="D530" s="21"/>
      <c r="E530" s="22"/>
      <c r="F530" s="21"/>
      <c r="G530" s="19"/>
      <c r="H530" s="19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5">
      <c r="A531" s="19"/>
      <c r="B531" s="20"/>
      <c r="C531" s="21"/>
      <c r="D531" s="21"/>
      <c r="E531" s="22"/>
      <c r="F531" s="21"/>
      <c r="G531" s="19"/>
      <c r="H531" s="19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5">
      <c r="A532" s="19"/>
      <c r="B532" s="20"/>
      <c r="C532" s="21"/>
      <c r="D532" s="21"/>
      <c r="E532" s="22"/>
      <c r="F532" s="21"/>
      <c r="G532" s="19"/>
      <c r="H532" s="19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5">
      <c r="A533" s="19"/>
      <c r="B533" s="20"/>
      <c r="C533" s="21"/>
      <c r="D533" s="21"/>
      <c r="E533" s="22"/>
      <c r="F533" s="21"/>
      <c r="G533" s="19"/>
      <c r="H533" s="19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5">
      <c r="A534" s="19"/>
      <c r="B534" s="20"/>
      <c r="C534" s="21"/>
      <c r="D534" s="21"/>
      <c r="E534" s="22"/>
      <c r="F534" s="21"/>
      <c r="G534" s="19"/>
      <c r="H534" s="19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5">
      <c r="A535" s="19"/>
      <c r="B535" s="20"/>
      <c r="C535" s="21"/>
      <c r="D535" s="21"/>
      <c r="E535" s="22"/>
      <c r="F535" s="21"/>
      <c r="G535" s="19"/>
      <c r="H535" s="19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5">
      <c r="A536" s="19"/>
      <c r="B536" s="20"/>
      <c r="C536" s="21"/>
      <c r="D536" s="21"/>
      <c r="E536" s="22"/>
      <c r="F536" s="21"/>
      <c r="G536" s="19"/>
      <c r="H536" s="19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5">
      <c r="A537" s="19"/>
      <c r="B537" s="20"/>
      <c r="C537" s="21"/>
      <c r="D537" s="21"/>
      <c r="E537" s="22"/>
      <c r="F537" s="21"/>
      <c r="G537" s="19"/>
      <c r="H537" s="19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5">
      <c r="A538" s="19"/>
      <c r="B538" s="20"/>
      <c r="C538" s="21"/>
      <c r="D538" s="21"/>
      <c r="E538" s="22"/>
      <c r="F538" s="21"/>
      <c r="G538" s="19"/>
      <c r="H538" s="19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5">
      <c r="A539" s="19"/>
      <c r="B539" s="20"/>
      <c r="C539" s="21"/>
      <c r="D539" s="21"/>
      <c r="E539" s="22"/>
      <c r="F539" s="21"/>
      <c r="G539" s="19"/>
      <c r="H539" s="19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5">
      <c r="A540" s="19"/>
      <c r="B540" s="20"/>
      <c r="C540" s="21"/>
      <c r="D540" s="21"/>
      <c r="E540" s="22"/>
      <c r="F540" s="21"/>
      <c r="G540" s="19"/>
      <c r="H540" s="19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5">
      <c r="A541" s="19"/>
      <c r="B541" s="20"/>
      <c r="C541" s="21"/>
      <c r="D541" s="21"/>
      <c r="E541" s="22"/>
      <c r="F541" s="21"/>
      <c r="G541" s="19"/>
      <c r="H541" s="19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5">
      <c r="A542" s="19"/>
      <c r="B542" s="20"/>
      <c r="C542" s="21"/>
      <c r="D542" s="21"/>
      <c r="E542" s="22"/>
      <c r="F542" s="21"/>
      <c r="G542" s="19"/>
      <c r="H542" s="19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5">
      <c r="A543" s="19"/>
      <c r="B543" s="20"/>
      <c r="C543" s="21"/>
      <c r="D543" s="21"/>
      <c r="E543" s="22"/>
      <c r="F543" s="21"/>
      <c r="G543" s="19"/>
      <c r="H543" s="19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5">
      <c r="A544" s="19"/>
      <c r="B544" s="20"/>
      <c r="C544" s="21"/>
      <c r="D544" s="21"/>
      <c r="E544" s="22"/>
      <c r="F544" s="21"/>
      <c r="G544" s="19"/>
      <c r="H544" s="19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5">
      <c r="A545" s="19"/>
      <c r="B545" s="20"/>
      <c r="C545" s="21"/>
      <c r="D545" s="21"/>
      <c r="E545" s="22"/>
      <c r="F545" s="21"/>
      <c r="G545" s="19"/>
      <c r="H545" s="19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5">
      <c r="A546" s="19"/>
      <c r="B546" s="20"/>
      <c r="C546" s="21"/>
      <c r="D546" s="21"/>
      <c r="E546" s="22"/>
      <c r="F546" s="21"/>
      <c r="G546" s="19"/>
      <c r="H546" s="19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5">
      <c r="A547" s="19"/>
      <c r="B547" s="20"/>
      <c r="C547" s="21"/>
      <c r="D547" s="21"/>
      <c r="E547" s="22"/>
      <c r="F547" s="21"/>
      <c r="G547" s="19"/>
      <c r="H547" s="19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5">
      <c r="A548" s="19"/>
      <c r="B548" s="20"/>
      <c r="C548" s="21"/>
      <c r="D548" s="21"/>
      <c r="E548" s="22"/>
      <c r="F548" s="21"/>
      <c r="G548" s="19"/>
      <c r="H548" s="19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5">
      <c r="A549" s="19"/>
      <c r="B549" s="20"/>
      <c r="C549" s="21"/>
      <c r="D549" s="21"/>
      <c r="E549" s="22"/>
      <c r="F549" s="21"/>
      <c r="G549" s="19"/>
      <c r="H549" s="19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5">
      <c r="A550" s="19"/>
      <c r="B550" s="20"/>
      <c r="C550" s="21"/>
      <c r="D550" s="21"/>
      <c r="E550" s="22"/>
      <c r="F550" s="21"/>
      <c r="G550" s="19"/>
      <c r="H550" s="19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5">
      <c r="A551" s="19"/>
      <c r="B551" s="20"/>
      <c r="C551" s="21"/>
      <c r="D551" s="21"/>
      <c r="E551" s="22"/>
      <c r="F551" s="21"/>
      <c r="G551" s="19"/>
      <c r="H551" s="19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5">
      <c r="A552" s="19"/>
      <c r="B552" s="20"/>
      <c r="C552" s="21"/>
      <c r="D552" s="21"/>
      <c r="E552" s="22"/>
      <c r="F552" s="21"/>
      <c r="G552" s="19"/>
      <c r="H552" s="19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5">
      <c r="A553" s="19"/>
      <c r="B553" s="20"/>
      <c r="C553" s="21"/>
      <c r="D553" s="21"/>
      <c r="E553" s="22"/>
      <c r="F553" s="21"/>
      <c r="G553" s="19"/>
      <c r="H553" s="19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5">
      <c r="A554" s="19"/>
      <c r="B554" s="20"/>
      <c r="C554" s="21"/>
      <c r="D554" s="21"/>
      <c r="E554" s="22"/>
      <c r="F554" s="21"/>
      <c r="G554" s="19"/>
      <c r="H554" s="19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5">
      <c r="A555" s="19"/>
      <c r="B555" s="20"/>
      <c r="C555" s="21"/>
      <c r="D555" s="21"/>
      <c r="E555" s="22"/>
      <c r="F555" s="21"/>
      <c r="G555" s="19"/>
      <c r="H555" s="19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5">
      <c r="A556" s="19"/>
      <c r="B556" s="20"/>
      <c r="C556" s="21"/>
      <c r="D556" s="21"/>
      <c r="E556" s="22"/>
      <c r="F556" s="21"/>
      <c r="G556" s="19"/>
      <c r="H556" s="19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5">
      <c r="A557" s="19"/>
      <c r="B557" s="20"/>
      <c r="C557" s="21"/>
      <c r="D557" s="21"/>
      <c r="E557" s="22"/>
      <c r="F557" s="21"/>
      <c r="G557" s="19"/>
      <c r="H557" s="19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5">
      <c r="A558" s="19"/>
      <c r="B558" s="20"/>
      <c r="C558" s="21"/>
      <c r="D558" s="21"/>
      <c r="E558" s="22"/>
      <c r="F558" s="21"/>
      <c r="G558" s="19"/>
      <c r="H558" s="19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5">
      <c r="A559" s="19"/>
      <c r="B559" s="20"/>
      <c r="C559" s="21"/>
      <c r="D559" s="21"/>
      <c r="E559" s="22"/>
      <c r="F559" s="21"/>
      <c r="G559" s="19"/>
      <c r="H559" s="19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5">
      <c r="A560" s="19"/>
      <c r="B560" s="20"/>
      <c r="C560" s="21"/>
      <c r="D560" s="21"/>
      <c r="E560" s="22"/>
      <c r="F560" s="21"/>
      <c r="G560" s="19"/>
      <c r="H560" s="19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5">
      <c r="A561" s="19"/>
      <c r="B561" s="20"/>
      <c r="C561" s="21"/>
      <c r="D561" s="21"/>
      <c r="E561" s="22"/>
      <c r="F561" s="21"/>
      <c r="G561" s="19"/>
      <c r="H561" s="19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5">
      <c r="A562" s="19"/>
      <c r="B562" s="20"/>
      <c r="C562" s="21"/>
      <c r="D562" s="21"/>
      <c r="E562" s="22"/>
      <c r="F562" s="21"/>
      <c r="G562" s="19"/>
      <c r="H562" s="19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5">
      <c r="A563" s="19"/>
      <c r="B563" s="20"/>
      <c r="C563" s="21"/>
      <c r="D563" s="21"/>
      <c r="E563" s="22"/>
      <c r="F563" s="21"/>
      <c r="G563" s="19"/>
      <c r="H563" s="19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5">
      <c r="A564" s="19"/>
      <c r="B564" s="20"/>
      <c r="C564" s="21"/>
      <c r="D564" s="21"/>
      <c r="E564" s="22"/>
      <c r="F564" s="21"/>
      <c r="G564" s="19"/>
      <c r="H564" s="19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5">
      <c r="A565" s="19"/>
      <c r="B565" s="20"/>
      <c r="C565" s="21"/>
      <c r="D565" s="21"/>
      <c r="E565" s="22"/>
      <c r="F565" s="21"/>
      <c r="G565" s="19"/>
      <c r="H565" s="19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5">
      <c r="A566" s="19"/>
      <c r="B566" s="20"/>
      <c r="C566" s="21"/>
      <c r="D566" s="21"/>
      <c r="E566" s="22"/>
      <c r="F566" s="21"/>
      <c r="G566" s="19"/>
      <c r="H566" s="19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5">
      <c r="A567" s="19"/>
      <c r="B567" s="20"/>
      <c r="C567" s="21"/>
      <c r="D567" s="21"/>
      <c r="E567" s="22"/>
      <c r="F567" s="21"/>
      <c r="G567" s="19"/>
      <c r="H567" s="19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5">
      <c r="A568" s="19"/>
      <c r="B568" s="20"/>
      <c r="C568" s="21"/>
      <c r="D568" s="21"/>
      <c r="E568" s="22"/>
      <c r="F568" s="21"/>
      <c r="G568" s="19"/>
      <c r="H568" s="19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5">
      <c r="A569" s="19"/>
      <c r="B569" s="20"/>
      <c r="C569" s="21"/>
      <c r="D569" s="21"/>
      <c r="E569" s="22"/>
      <c r="F569" s="21"/>
      <c r="G569" s="19"/>
      <c r="H569" s="19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5">
      <c r="A570" s="19"/>
      <c r="B570" s="20"/>
      <c r="C570" s="21"/>
      <c r="D570" s="21"/>
      <c r="E570" s="22"/>
      <c r="F570" s="21"/>
      <c r="G570" s="19"/>
      <c r="H570" s="19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5">
      <c r="A571" s="19"/>
      <c r="B571" s="20"/>
      <c r="C571" s="21"/>
      <c r="D571" s="21"/>
      <c r="E571" s="22"/>
      <c r="F571" s="21"/>
      <c r="G571" s="19"/>
      <c r="H571" s="19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5">
      <c r="A572" s="19"/>
      <c r="B572" s="20"/>
      <c r="C572" s="21"/>
      <c r="D572" s="21"/>
      <c r="E572" s="22"/>
      <c r="F572" s="21"/>
      <c r="G572" s="19"/>
      <c r="H572" s="19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5">
      <c r="A573" s="19"/>
      <c r="B573" s="20"/>
      <c r="C573" s="21"/>
      <c r="D573" s="21"/>
      <c r="E573" s="22"/>
      <c r="F573" s="21"/>
      <c r="G573" s="19"/>
      <c r="H573" s="19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5">
      <c r="A574" s="19"/>
      <c r="B574" s="20"/>
      <c r="C574" s="21"/>
      <c r="D574" s="21"/>
      <c r="E574" s="22"/>
      <c r="F574" s="21"/>
      <c r="G574" s="19"/>
      <c r="H574" s="19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5">
      <c r="A575" s="19"/>
      <c r="B575" s="20"/>
      <c r="C575" s="21"/>
      <c r="D575" s="21"/>
      <c r="E575" s="22"/>
      <c r="F575" s="21"/>
      <c r="G575" s="19"/>
      <c r="H575" s="19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5">
      <c r="A576" s="19"/>
      <c r="B576" s="20"/>
      <c r="C576" s="21"/>
      <c r="D576" s="21"/>
      <c r="E576" s="22"/>
      <c r="F576" s="21"/>
      <c r="G576" s="19"/>
      <c r="H576" s="19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5">
      <c r="A577" s="19"/>
      <c r="B577" s="20"/>
      <c r="C577" s="21"/>
      <c r="D577" s="21"/>
      <c r="E577" s="22"/>
      <c r="F577" s="21"/>
      <c r="G577" s="19"/>
      <c r="H577" s="19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5">
      <c r="A578" s="19"/>
      <c r="B578" s="20"/>
      <c r="C578" s="21"/>
      <c r="D578" s="21"/>
      <c r="E578" s="22"/>
      <c r="F578" s="21"/>
      <c r="G578" s="19"/>
      <c r="H578" s="19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5">
      <c r="A579" s="19"/>
      <c r="B579" s="20"/>
      <c r="C579" s="21"/>
      <c r="D579" s="21"/>
      <c r="E579" s="22"/>
      <c r="F579" s="21"/>
      <c r="G579" s="19"/>
      <c r="H579" s="19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5">
      <c r="A580" s="19"/>
      <c r="B580" s="20"/>
      <c r="C580" s="21"/>
      <c r="D580" s="21"/>
      <c r="E580" s="22"/>
      <c r="F580" s="21"/>
      <c r="G580" s="19"/>
      <c r="H580" s="19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5">
      <c r="A581" s="19"/>
      <c r="B581" s="20"/>
      <c r="C581" s="21"/>
      <c r="D581" s="21"/>
      <c r="E581" s="22"/>
      <c r="F581" s="21"/>
      <c r="G581" s="19"/>
      <c r="H581" s="19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5">
      <c r="A582" s="19"/>
      <c r="B582" s="20"/>
      <c r="C582" s="21"/>
      <c r="D582" s="21"/>
      <c r="E582" s="22"/>
      <c r="F582" s="21"/>
      <c r="G582" s="19"/>
      <c r="H582" s="19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5">
      <c r="A583" s="19"/>
      <c r="B583" s="20"/>
      <c r="C583" s="21"/>
      <c r="D583" s="21"/>
      <c r="E583" s="22"/>
      <c r="F583" s="21"/>
      <c r="G583" s="19"/>
      <c r="H583" s="19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5">
      <c r="A584" s="19"/>
      <c r="B584" s="20"/>
      <c r="C584" s="21"/>
      <c r="D584" s="21"/>
      <c r="E584" s="22"/>
      <c r="F584" s="21"/>
      <c r="G584" s="19"/>
      <c r="H584" s="19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5">
      <c r="A585" s="19"/>
      <c r="B585" s="20"/>
      <c r="C585" s="21"/>
      <c r="D585" s="21"/>
      <c r="E585" s="22"/>
      <c r="F585" s="21"/>
      <c r="G585" s="19"/>
      <c r="H585" s="19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5">
      <c r="A586" s="19"/>
      <c r="B586" s="20"/>
      <c r="C586" s="21"/>
      <c r="D586" s="21"/>
      <c r="E586" s="22"/>
      <c r="F586" s="21"/>
      <c r="G586" s="19"/>
      <c r="H586" s="19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5">
      <c r="A587" s="19"/>
      <c r="B587" s="20"/>
      <c r="C587" s="21"/>
      <c r="D587" s="21"/>
      <c r="E587" s="22"/>
      <c r="F587" s="21"/>
      <c r="G587" s="19"/>
      <c r="H587" s="19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5">
      <c r="A588" s="19"/>
      <c r="B588" s="20"/>
      <c r="C588" s="21"/>
      <c r="D588" s="21"/>
      <c r="E588" s="22"/>
      <c r="F588" s="21"/>
      <c r="G588" s="19"/>
      <c r="H588" s="19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5">
      <c r="A589" s="19"/>
      <c r="B589" s="20"/>
      <c r="C589" s="21"/>
      <c r="D589" s="21"/>
      <c r="E589" s="22"/>
      <c r="F589" s="21"/>
      <c r="G589" s="19"/>
      <c r="H589" s="19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5">
      <c r="A590" s="19"/>
      <c r="B590" s="20"/>
      <c r="C590" s="21"/>
      <c r="D590" s="21"/>
      <c r="E590" s="22"/>
      <c r="F590" s="21"/>
      <c r="G590" s="19"/>
      <c r="H590" s="19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5">
      <c r="A591" s="19"/>
      <c r="B591" s="20"/>
      <c r="C591" s="21"/>
      <c r="D591" s="21"/>
      <c r="E591" s="22"/>
      <c r="F591" s="21"/>
      <c r="G591" s="19"/>
      <c r="H591" s="19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5">
      <c r="A592" s="19"/>
      <c r="B592" s="20"/>
      <c r="C592" s="21"/>
      <c r="D592" s="21"/>
      <c r="E592" s="22"/>
      <c r="F592" s="21"/>
      <c r="G592" s="19"/>
      <c r="H592" s="19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5">
      <c r="A593" s="19"/>
      <c r="B593" s="20"/>
      <c r="C593" s="21"/>
      <c r="D593" s="21"/>
      <c r="E593" s="22"/>
      <c r="F593" s="21"/>
      <c r="G593" s="19"/>
      <c r="H593" s="19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5">
      <c r="A594" s="19"/>
      <c r="B594" s="20"/>
      <c r="C594" s="21"/>
      <c r="D594" s="21"/>
      <c r="E594" s="22"/>
      <c r="F594" s="21"/>
      <c r="G594" s="19"/>
      <c r="H594" s="19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5">
      <c r="A595" s="19"/>
      <c r="B595" s="20"/>
      <c r="C595" s="21"/>
      <c r="D595" s="21"/>
      <c r="E595" s="22"/>
      <c r="F595" s="21"/>
      <c r="G595" s="19"/>
      <c r="H595" s="19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5">
      <c r="A596" s="19"/>
      <c r="B596" s="20"/>
      <c r="C596" s="21"/>
      <c r="D596" s="21"/>
      <c r="E596" s="22"/>
      <c r="F596" s="21"/>
      <c r="G596" s="19"/>
      <c r="H596" s="19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5">
      <c r="A597" s="19"/>
      <c r="B597" s="20"/>
      <c r="C597" s="21"/>
      <c r="D597" s="21"/>
      <c r="E597" s="22"/>
      <c r="F597" s="21"/>
      <c r="G597" s="19"/>
      <c r="H597" s="19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5">
      <c r="A598" s="19"/>
      <c r="B598" s="20"/>
      <c r="C598" s="21"/>
      <c r="D598" s="21"/>
      <c r="E598" s="22"/>
      <c r="F598" s="21"/>
      <c r="G598" s="19"/>
      <c r="H598" s="19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5">
      <c r="A599" s="19"/>
      <c r="B599" s="20"/>
      <c r="C599" s="21"/>
      <c r="D599" s="21"/>
      <c r="E599" s="22"/>
      <c r="F599" s="21"/>
      <c r="G599" s="19"/>
      <c r="H599" s="19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5">
      <c r="A600" s="19"/>
      <c r="B600" s="20"/>
      <c r="C600" s="21"/>
      <c r="D600" s="21"/>
      <c r="E600" s="22"/>
      <c r="F600" s="21"/>
      <c r="G600" s="19"/>
      <c r="H600" s="19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5">
      <c r="A601" s="19"/>
      <c r="B601" s="20"/>
      <c r="C601" s="21"/>
      <c r="D601" s="21"/>
      <c r="E601" s="22"/>
      <c r="F601" s="21"/>
      <c r="G601" s="19"/>
      <c r="H601" s="19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5">
      <c r="A602" s="19"/>
      <c r="B602" s="20"/>
      <c r="C602" s="21"/>
      <c r="D602" s="21"/>
      <c r="E602" s="22"/>
      <c r="F602" s="21"/>
      <c r="G602" s="19"/>
      <c r="H602" s="19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5">
      <c r="A603" s="19"/>
      <c r="B603" s="20"/>
      <c r="C603" s="21"/>
      <c r="D603" s="21"/>
      <c r="E603" s="22"/>
      <c r="F603" s="21"/>
      <c r="G603" s="19"/>
      <c r="H603" s="19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5">
      <c r="A604" s="19"/>
      <c r="B604" s="20"/>
      <c r="C604" s="21"/>
      <c r="D604" s="21"/>
      <c r="E604" s="22"/>
      <c r="F604" s="21"/>
      <c r="G604" s="19"/>
      <c r="H604" s="19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5">
      <c r="A605" s="19"/>
      <c r="B605" s="20"/>
      <c r="C605" s="21"/>
      <c r="D605" s="21"/>
      <c r="E605" s="22"/>
      <c r="F605" s="21"/>
      <c r="G605" s="19"/>
      <c r="H605" s="19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5">
      <c r="A606" s="19"/>
      <c r="B606" s="20"/>
      <c r="C606" s="21"/>
      <c r="D606" s="21"/>
      <c r="E606" s="22"/>
      <c r="F606" s="21"/>
      <c r="G606" s="19"/>
      <c r="H606" s="19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5">
      <c r="A607" s="19"/>
      <c r="B607" s="20"/>
      <c r="C607" s="21"/>
      <c r="D607" s="21"/>
      <c r="E607" s="22"/>
      <c r="F607" s="21"/>
      <c r="G607" s="19"/>
      <c r="H607" s="19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5">
      <c r="A608" s="19"/>
      <c r="B608" s="20"/>
      <c r="C608" s="21"/>
      <c r="D608" s="21"/>
      <c r="E608" s="22"/>
      <c r="F608" s="21"/>
      <c r="G608" s="19"/>
      <c r="H608" s="19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5">
      <c r="A609" s="19"/>
      <c r="B609" s="20"/>
      <c r="C609" s="21"/>
      <c r="D609" s="21"/>
      <c r="E609" s="22"/>
      <c r="F609" s="21"/>
      <c r="G609" s="19"/>
      <c r="H609" s="19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5">
      <c r="A610" s="19"/>
      <c r="B610" s="20"/>
      <c r="C610" s="21"/>
      <c r="D610" s="21"/>
      <c r="E610" s="22"/>
      <c r="F610" s="21"/>
      <c r="G610" s="19"/>
      <c r="H610" s="19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5">
      <c r="A611" s="19"/>
      <c r="B611" s="20"/>
      <c r="C611" s="21"/>
      <c r="D611" s="21"/>
      <c r="E611" s="22"/>
      <c r="F611" s="21"/>
      <c r="G611" s="19"/>
      <c r="H611" s="19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5">
      <c r="A612" s="19"/>
      <c r="B612" s="20"/>
      <c r="C612" s="21"/>
      <c r="D612" s="21"/>
      <c r="E612" s="22"/>
      <c r="F612" s="21"/>
      <c r="G612" s="19"/>
      <c r="H612" s="19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5">
      <c r="A613" s="19"/>
      <c r="B613" s="20"/>
      <c r="C613" s="21"/>
      <c r="D613" s="21"/>
      <c r="E613" s="22"/>
      <c r="F613" s="21"/>
      <c r="G613" s="19"/>
      <c r="H613" s="19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5">
      <c r="A614" s="19"/>
      <c r="B614" s="20"/>
      <c r="C614" s="21"/>
      <c r="D614" s="21"/>
      <c r="E614" s="22"/>
      <c r="F614" s="21"/>
      <c r="G614" s="19"/>
      <c r="H614" s="19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5">
      <c r="A615" s="19"/>
      <c r="B615" s="20"/>
      <c r="C615" s="21"/>
      <c r="D615" s="21"/>
      <c r="E615" s="22"/>
      <c r="F615" s="21"/>
      <c r="G615" s="19"/>
      <c r="H615" s="19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5">
      <c r="A616" s="19"/>
      <c r="B616" s="20"/>
      <c r="C616" s="21"/>
      <c r="D616" s="21"/>
      <c r="E616" s="22"/>
      <c r="F616" s="21"/>
      <c r="G616" s="19"/>
      <c r="H616" s="19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5">
      <c r="A617" s="19"/>
      <c r="B617" s="20"/>
      <c r="C617" s="21"/>
      <c r="D617" s="21"/>
      <c r="E617" s="22"/>
      <c r="F617" s="21"/>
      <c r="G617" s="19"/>
      <c r="H617" s="19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5">
      <c r="A618" s="19"/>
      <c r="B618" s="20"/>
      <c r="C618" s="21"/>
      <c r="D618" s="21"/>
      <c r="E618" s="22"/>
      <c r="F618" s="21"/>
      <c r="G618" s="19"/>
      <c r="H618" s="19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5">
      <c r="A619" s="19"/>
      <c r="B619" s="20"/>
      <c r="C619" s="21"/>
      <c r="D619" s="21"/>
      <c r="E619" s="22"/>
      <c r="F619" s="21"/>
      <c r="G619" s="19"/>
      <c r="H619" s="19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5">
      <c r="A620" s="19"/>
      <c r="B620" s="20"/>
      <c r="C620" s="21"/>
      <c r="D620" s="21"/>
      <c r="E620" s="22"/>
      <c r="F620" s="21"/>
      <c r="G620" s="19"/>
      <c r="H620" s="19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5">
      <c r="A621" s="19"/>
      <c r="B621" s="20"/>
      <c r="C621" s="21"/>
      <c r="D621" s="21"/>
      <c r="E621" s="22"/>
      <c r="F621" s="21"/>
      <c r="G621" s="19"/>
      <c r="H621" s="19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5">
      <c r="A622" s="19"/>
      <c r="B622" s="20"/>
      <c r="C622" s="21"/>
      <c r="D622" s="21"/>
      <c r="E622" s="22"/>
      <c r="F622" s="21"/>
      <c r="G622" s="19"/>
      <c r="H622" s="19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5">
      <c r="A623" s="19"/>
      <c r="B623" s="20"/>
      <c r="C623" s="21"/>
      <c r="D623" s="21"/>
      <c r="E623" s="22"/>
      <c r="F623" s="21"/>
      <c r="G623" s="19"/>
      <c r="H623" s="19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5">
      <c r="A624" s="19"/>
      <c r="B624" s="20"/>
      <c r="C624" s="21"/>
      <c r="D624" s="21"/>
      <c r="E624" s="22"/>
      <c r="F624" s="21"/>
      <c r="G624" s="19"/>
      <c r="H624" s="19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5">
      <c r="A625" s="19"/>
      <c r="B625" s="20"/>
      <c r="C625" s="21"/>
      <c r="D625" s="21"/>
      <c r="E625" s="22"/>
      <c r="F625" s="21"/>
      <c r="G625" s="19"/>
      <c r="H625" s="19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5">
      <c r="A626" s="19"/>
      <c r="B626" s="20"/>
      <c r="C626" s="21"/>
      <c r="D626" s="21"/>
      <c r="E626" s="22"/>
      <c r="F626" s="21"/>
      <c r="G626" s="19"/>
      <c r="H626" s="19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5">
      <c r="A627" s="19"/>
      <c r="B627" s="20"/>
      <c r="C627" s="21"/>
      <c r="D627" s="21"/>
      <c r="E627" s="22"/>
      <c r="F627" s="21"/>
      <c r="G627" s="19"/>
      <c r="H627" s="19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5">
      <c r="A628" s="19"/>
      <c r="B628" s="20"/>
      <c r="C628" s="21"/>
      <c r="D628" s="21"/>
      <c r="E628" s="22"/>
      <c r="F628" s="21"/>
      <c r="G628" s="19"/>
      <c r="H628" s="19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5">
      <c r="A629" s="19"/>
      <c r="B629" s="20"/>
      <c r="C629" s="21"/>
      <c r="D629" s="21"/>
      <c r="E629" s="22"/>
      <c r="F629" s="21"/>
      <c r="G629" s="19"/>
      <c r="H629" s="19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5">
      <c r="A630" s="19"/>
      <c r="B630" s="20"/>
      <c r="C630" s="21"/>
      <c r="D630" s="21"/>
      <c r="E630" s="22"/>
      <c r="F630" s="21"/>
      <c r="G630" s="19"/>
      <c r="H630" s="19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5">
      <c r="A631" s="19"/>
      <c r="B631" s="20"/>
      <c r="C631" s="21"/>
      <c r="D631" s="21"/>
      <c r="E631" s="22"/>
      <c r="F631" s="21"/>
      <c r="G631" s="19"/>
      <c r="H631" s="19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5">
      <c r="A632" s="19"/>
      <c r="B632" s="20"/>
      <c r="C632" s="21"/>
      <c r="D632" s="21"/>
      <c r="E632" s="22"/>
      <c r="F632" s="21"/>
      <c r="G632" s="19"/>
      <c r="H632" s="19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5">
      <c r="A633" s="19"/>
      <c r="B633" s="20"/>
      <c r="C633" s="21"/>
      <c r="D633" s="21"/>
      <c r="E633" s="22"/>
      <c r="F633" s="21"/>
      <c r="G633" s="19"/>
      <c r="H633" s="19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5">
      <c r="A634" s="19"/>
      <c r="B634" s="20"/>
      <c r="C634" s="21"/>
      <c r="D634" s="21"/>
      <c r="E634" s="22"/>
      <c r="F634" s="21"/>
      <c r="G634" s="19"/>
      <c r="H634" s="19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5">
      <c r="A635" s="19"/>
      <c r="B635" s="20"/>
      <c r="C635" s="21"/>
      <c r="D635" s="21"/>
      <c r="E635" s="22"/>
      <c r="F635" s="21"/>
      <c r="G635" s="19"/>
      <c r="H635" s="19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5">
      <c r="A636" s="19"/>
      <c r="B636" s="20"/>
      <c r="C636" s="21"/>
      <c r="D636" s="21"/>
      <c r="E636" s="22"/>
      <c r="F636" s="21"/>
      <c r="G636" s="19"/>
      <c r="H636" s="19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5">
      <c r="A637" s="19"/>
      <c r="B637" s="20"/>
      <c r="C637" s="21"/>
      <c r="D637" s="21"/>
      <c r="E637" s="22"/>
      <c r="F637" s="21"/>
      <c r="G637" s="19"/>
      <c r="H637" s="19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5">
      <c r="A638" s="19"/>
      <c r="B638" s="20"/>
      <c r="C638" s="21"/>
      <c r="D638" s="21"/>
      <c r="E638" s="22"/>
      <c r="F638" s="21"/>
      <c r="G638" s="19"/>
      <c r="H638" s="19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5">
      <c r="A639" s="19"/>
      <c r="B639" s="20"/>
      <c r="C639" s="21"/>
      <c r="D639" s="21"/>
      <c r="E639" s="22"/>
      <c r="F639" s="21"/>
      <c r="G639" s="19"/>
      <c r="H639" s="19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5">
      <c r="A640" s="19"/>
      <c r="B640" s="20"/>
      <c r="C640" s="21"/>
      <c r="D640" s="21"/>
      <c r="E640" s="22"/>
      <c r="F640" s="21"/>
      <c r="G640" s="19"/>
      <c r="H640" s="19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5">
      <c r="A641" s="19"/>
      <c r="B641" s="20"/>
      <c r="C641" s="21"/>
      <c r="D641" s="21"/>
      <c r="E641" s="22"/>
      <c r="F641" s="21"/>
      <c r="G641" s="19"/>
      <c r="H641" s="19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5">
      <c r="A642" s="19"/>
      <c r="B642" s="20"/>
      <c r="C642" s="21"/>
      <c r="D642" s="21"/>
      <c r="E642" s="22"/>
      <c r="F642" s="21"/>
      <c r="G642" s="19"/>
      <c r="H642" s="19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5">
      <c r="A643" s="19"/>
      <c r="B643" s="20"/>
      <c r="C643" s="21"/>
      <c r="D643" s="21"/>
      <c r="E643" s="22"/>
      <c r="F643" s="21"/>
      <c r="G643" s="19"/>
      <c r="H643" s="19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5">
      <c r="A644" s="19"/>
      <c r="B644" s="20"/>
      <c r="C644" s="21"/>
      <c r="D644" s="21"/>
      <c r="E644" s="22"/>
      <c r="F644" s="21"/>
      <c r="G644" s="19"/>
      <c r="H644" s="19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5">
      <c r="A645" s="19"/>
      <c r="B645" s="20"/>
      <c r="C645" s="21"/>
      <c r="D645" s="21"/>
      <c r="E645" s="22"/>
      <c r="F645" s="21"/>
      <c r="G645" s="19"/>
      <c r="H645" s="19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5">
      <c r="A646" s="19"/>
      <c r="B646" s="20"/>
      <c r="C646" s="21"/>
      <c r="D646" s="21"/>
      <c r="E646" s="22"/>
      <c r="F646" s="21"/>
      <c r="G646" s="19"/>
      <c r="H646" s="19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5">
      <c r="A647" s="19"/>
      <c r="B647" s="20"/>
      <c r="C647" s="21"/>
      <c r="D647" s="21"/>
      <c r="E647" s="22"/>
      <c r="F647" s="21"/>
      <c r="G647" s="19"/>
      <c r="H647" s="19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5">
      <c r="A648" s="19"/>
      <c r="B648" s="20"/>
      <c r="C648" s="21"/>
      <c r="D648" s="21"/>
      <c r="E648" s="22"/>
      <c r="F648" s="21"/>
      <c r="G648" s="19"/>
      <c r="H648" s="19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5">
      <c r="A649" s="19"/>
      <c r="B649" s="20"/>
      <c r="C649" s="21"/>
      <c r="D649" s="21"/>
      <c r="E649" s="22"/>
      <c r="F649" s="21"/>
      <c r="G649" s="19"/>
      <c r="H649" s="19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5">
      <c r="A650" s="19"/>
      <c r="B650" s="20"/>
      <c r="C650" s="21"/>
      <c r="D650" s="21"/>
      <c r="E650" s="22"/>
      <c r="F650" s="21"/>
      <c r="G650" s="19"/>
      <c r="H650" s="19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5">
      <c r="A651" s="19"/>
      <c r="B651" s="20"/>
      <c r="C651" s="21"/>
      <c r="D651" s="21"/>
      <c r="E651" s="22"/>
      <c r="F651" s="21"/>
      <c r="G651" s="19"/>
      <c r="H651" s="19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5">
      <c r="A652" s="19"/>
      <c r="B652" s="20"/>
      <c r="C652" s="21"/>
      <c r="D652" s="21"/>
      <c r="E652" s="22"/>
      <c r="F652" s="21"/>
      <c r="G652" s="19"/>
      <c r="H652" s="19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5">
      <c r="A653" s="19"/>
      <c r="B653" s="20"/>
      <c r="C653" s="21"/>
      <c r="D653" s="21"/>
      <c r="E653" s="22"/>
      <c r="F653" s="21"/>
      <c r="G653" s="19"/>
      <c r="H653" s="19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5">
      <c r="A654" s="19"/>
      <c r="B654" s="20"/>
      <c r="C654" s="21"/>
      <c r="D654" s="21"/>
      <c r="E654" s="22"/>
      <c r="F654" s="21"/>
      <c r="G654" s="19"/>
      <c r="H654" s="19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5">
      <c r="A655" s="19"/>
      <c r="B655" s="20"/>
      <c r="C655" s="21"/>
      <c r="D655" s="21"/>
      <c r="E655" s="22"/>
      <c r="F655" s="21"/>
      <c r="G655" s="19"/>
      <c r="H655" s="19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5">
      <c r="A656" s="19"/>
      <c r="B656" s="20"/>
      <c r="C656" s="21"/>
      <c r="D656" s="21"/>
      <c r="E656" s="22"/>
      <c r="F656" s="21"/>
      <c r="G656" s="19"/>
      <c r="H656" s="19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5">
      <c r="A657" s="19"/>
      <c r="B657" s="20"/>
      <c r="C657" s="21"/>
      <c r="D657" s="21"/>
      <c r="E657" s="22"/>
      <c r="F657" s="21"/>
      <c r="G657" s="19"/>
      <c r="H657" s="19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5">
      <c r="A658" s="19"/>
      <c r="B658" s="20"/>
      <c r="C658" s="21"/>
      <c r="D658" s="21"/>
      <c r="E658" s="22"/>
      <c r="F658" s="21"/>
      <c r="G658" s="19"/>
      <c r="H658" s="19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5">
      <c r="A659" s="19"/>
      <c r="B659" s="20"/>
      <c r="C659" s="21"/>
      <c r="D659" s="21"/>
      <c r="E659" s="22"/>
      <c r="F659" s="21"/>
      <c r="G659" s="19"/>
      <c r="H659" s="19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5">
      <c r="A660" s="19"/>
      <c r="B660" s="20"/>
      <c r="C660" s="21"/>
      <c r="D660" s="21"/>
      <c r="E660" s="22"/>
      <c r="F660" s="21"/>
      <c r="G660" s="19"/>
      <c r="H660" s="19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5">
      <c r="A661" s="19"/>
      <c r="B661" s="20"/>
      <c r="C661" s="21"/>
      <c r="D661" s="21"/>
      <c r="E661" s="22"/>
      <c r="F661" s="21"/>
      <c r="G661" s="19"/>
      <c r="H661" s="19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5">
      <c r="A662" s="19"/>
      <c r="B662" s="20"/>
      <c r="C662" s="21"/>
      <c r="D662" s="21"/>
      <c r="E662" s="22"/>
      <c r="F662" s="21"/>
      <c r="G662" s="19"/>
      <c r="H662" s="19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5">
      <c r="A663" s="19"/>
      <c r="B663" s="20"/>
      <c r="C663" s="21"/>
      <c r="D663" s="21"/>
      <c r="E663" s="22"/>
      <c r="F663" s="21"/>
      <c r="G663" s="19"/>
      <c r="H663" s="19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5">
      <c r="A664" s="19"/>
      <c r="B664" s="20"/>
      <c r="C664" s="21"/>
      <c r="D664" s="21"/>
      <c r="E664" s="22"/>
      <c r="F664" s="21"/>
      <c r="G664" s="19"/>
      <c r="H664" s="19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5">
      <c r="A665" s="19"/>
      <c r="B665" s="20"/>
      <c r="C665" s="21"/>
      <c r="D665" s="21"/>
      <c r="E665" s="22"/>
      <c r="F665" s="21"/>
      <c r="G665" s="19"/>
      <c r="H665" s="19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5">
      <c r="A666" s="19"/>
      <c r="B666" s="20"/>
      <c r="C666" s="21"/>
      <c r="D666" s="21"/>
      <c r="E666" s="22"/>
      <c r="F666" s="21"/>
      <c r="G666" s="19"/>
      <c r="H666" s="19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5">
      <c r="A667" s="19"/>
      <c r="B667" s="20"/>
      <c r="C667" s="21"/>
      <c r="D667" s="21"/>
      <c r="E667" s="22"/>
      <c r="F667" s="21"/>
      <c r="G667" s="19"/>
      <c r="H667" s="19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5">
      <c r="A668" s="19"/>
      <c r="B668" s="20"/>
      <c r="C668" s="21"/>
      <c r="D668" s="21"/>
      <c r="E668" s="22"/>
      <c r="F668" s="21"/>
      <c r="G668" s="19"/>
      <c r="H668" s="19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5">
      <c r="A669" s="19"/>
      <c r="B669" s="20"/>
      <c r="C669" s="21"/>
      <c r="D669" s="21"/>
      <c r="E669" s="22"/>
      <c r="F669" s="21"/>
      <c r="G669" s="19"/>
      <c r="H669" s="19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5">
      <c r="A670" s="19"/>
      <c r="B670" s="20"/>
      <c r="C670" s="21"/>
      <c r="D670" s="21"/>
      <c r="E670" s="22"/>
      <c r="F670" s="21"/>
      <c r="G670" s="19"/>
      <c r="H670" s="19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5">
      <c r="A671" s="19"/>
      <c r="B671" s="20"/>
      <c r="C671" s="21"/>
      <c r="D671" s="21"/>
      <c r="E671" s="22"/>
      <c r="F671" s="21"/>
      <c r="G671" s="19"/>
      <c r="H671" s="19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5">
      <c r="A672" s="19"/>
      <c r="B672" s="20"/>
      <c r="C672" s="21"/>
      <c r="D672" s="21"/>
      <c r="E672" s="22"/>
      <c r="F672" s="21"/>
      <c r="G672" s="19"/>
      <c r="H672" s="19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5">
      <c r="A673" s="19"/>
      <c r="B673" s="20"/>
      <c r="C673" s="21"/>
      <c r="D673" s="21"/>
      <c r="E673" s="22"/>
      <c r="F673" s="21"/>
      <c r="G673" s="19"/>
      <c r="H673" s="19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5">
      <c r="A674" s="19"/>
      <c r="B674" s="20"/>
      <c r="C674" s="21"/>
      <c r="D674" s="21"/>
      <c r="E674" s="22"/>
      <c r="F674" s="21"/>
      <c r="G674" s="19"/>
      <c r="H674" s="19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5">
      <c r="A675" s="19"/>
      <c r="B675" s="20"/>
      <c r="C675" s="21"/>
      <c r="D675" s="21"/>
      <c r="E675" s="22"/>
      <c r="F675" s="21"/>
      <c r="G675" s="19"/>
      <c r="H675" s="19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5">
      <c r="A676" s="19"/>
      <c r="B676" s="20"/>
      <c r="C676" s="21"/>
      <c r="D676" s="21"/>
      <c r="E676" s="22"/>
      <c r="F676" s="21"/>
      <c r="G676" s="19"/>
      <c r="H676" s="19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5">
      <c r="A677" s="19"/>
      <c r="B677" s="20"/>
      <c r="C677" s="21"/>
      <c r="D677" s="21"/>
      <c r="E677" s="22"/>
      <c r="F677" s="21"/>
      <c r="G677" s="19"/>
      <c r="H677" s="19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5">
      <c r="A678" s="19"/>
      <c r="B678" s="20"/>
      <c r="C678" s="21"/>
      <c r="D678" s="21"/>
      <c r="E678" s="22"/>
      <c r="F678" s="21"/>
      <c r="G678" s="19"/>
      <c r="H678" s="19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5">
      <c r="A679" s="19"/>
      <c r="B679" s="20"/>
      <c r="C679" s="21"/>
      <c r="D679" s="21"/>
      <c r="E679" s="22"/>
      <c r="F679" s="21"/>
      <c r="G679" s="19"/>
      <c r="H679" s="19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5">
      <c r="A680" s="19"/>
      <c r="B680" s="20"/>
      <c r="C680" s="21"/>
      <c r="D680" s="21"/>
      <c r="E680" s="22"/>
      <c r="F680" s="21"/>
      <c r="G680" s="19"/>
      <c r="H680" s="19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5">
      <c r="A681" s="19"/>
      <c r="B681" s="20"/>
      <c r="C681" s="21"/>
      <c r="D681" s="21"/>
      <c r="E681" s="22"/>
      <c r="F681" s="21"/>
      <c r="G681" s="19"/>
      <c r="H681" s="19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5">
      <c r="A682" s="19"/>
      <c r="B682" s="20"/>
      <c r="C682" s="21"/>
      <c r="D682" s="21"/>
      <c r="E682" s="22"/>
      <c r="F682" s="21"/>
      <c r="G682" s="19"/>
      <c r="H682" s="19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5">
      <c r="A683" s="19"/>
      <c r="B683" s="20"/>
      <c r="C683" s="21"/>
      <c r="D683" s="21"/>
      <c r="E683" s="22"/>
      <c r="F683" s="21"/>
      <c r="G683" s="19"/>
      <c r="H683" s="19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5">
      <c r="A684" s="19"/>
      <c r="B684" s="20"/>
      <c r="C684" s="21"/>
      <c r="D684" s="21"/>
      <c r="E684" s="22"/>
      <c r="F684" s="21"/>
      <c r="G684" s="19"/>
      <c r="H684" s="19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5">
      <c r="A685" s="19"/>
      <c r="B685" s="20"/>
      <c r="C685" s="21"/>
      <c r="D685" s="21"/>
      <c r="E685" s="22"/>
      <c r="F685" s="21"/>
      <c r="G685" s="19"/>
      <c r="H685" s="19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5">
      <c r="A686" s="19"/>
      <c r="B686" s="20"/>
      <c r="C686" s="21"/>
      <c r="D686" s="21"/>
      <c r="E686" s="22"/>
      <c r="F686" s="21"/>
      <c r="G686" s="19"/>
      <c r="H686" s="19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5">
      <c r="A687" s="19"/>
      <c r="B687" s="20"/>
      <c r="C687" s="21"/>
      <c r="D687" s="21"/>
      <c r="E687" s="22"/>
      <c r="F687" s="21"/>
      <c r="G687" s="19"/>
      <c r="H687" s="19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5">
      <c r="A688" s="19"/>
      <c r="B688" s="20"/>
      <c r="C688" s="21"/>
      <c r="D688" s="21"/>
      <c r="E688" s="22"/>
      <c r="F688" s="21"/>
      <c r="G688" s="19"/>
      <c r="H688" s="19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5">
      <c r="A689" s="19"/>
      <c r="B689" s="20"/>
      <c r="C689" s="21"/>
      <c r="D689" s="21"/>
      <c r="E689" s="22"/>
      <c r="F689" s="21"/>
      <c r="G689" s="19"/>
      <c r="H689" s="19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5">
      <c r="A690" s="19"/>
      <c r="B690" s="20"/>
      <c r="C690" s="21"/>
      <c r="D690" s="21"/>
      <c r="E690" s="22"/>
      <c r="F690" s="21"/>
      <c r="G690" s="19"/>
      <c r="H690" s="19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5">
      <c r="A691" s="19"/>
      <c r="B691" s="20"/>
      <c r="C691" s="21"/>
      <c r="D691" s="21"/>
      <c r="E691" s="22"/>
      <c r="F691" s="21"/>
      <c r="G691" s="19"/>
      <c r="H691" s="19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5">
      <c r="A692" s="19"/>
      <c r="B692" s="20"/>
      <c r="C692" s="21"/>
      <c r="D692" s="21"/>
      <c r="E692" s="22"/>
      <c r="F692" s="21"/>
      <c r="G692" s="19"/>
      <c r="H692" s="19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5">
      <c r="A693" s="19"/>
      <c r="B693" s="20"/>
      <c r="C693" s="21"/>
      <c r="D693" s="21"/>
      <c r="E693" s="22"/>
      <c r="F693" s="21"/>
      <c r="G693" s="19"/>
      <c r="H693" s="19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5">
      <c r="A694" s="19"/>
      <c r="B694" s="20"/>
      <c r="C694" s="21"/>
      <c r="D694" s="21"/>
      <c r="E694" s="22"/>
      <c r="F694" s="21"/>
      <c r="G694" s="19"/>
      <c r="H694" s="19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5">
      <c r="A695" s="19"/>
      <c r="B695" s="20"/>
      <c r="C695" s="21"/>
      <c r="D695" s="21"/>
      <c r="E695" s="22"/>
      <c r="F695" s="21"/>
      <c r="G695" s="19"/>
      <c r="H695" s="19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5">
      <c r="A696" s="19"/>
      <c r="B696" s="20"/>
      <c r="C696" s="21"/>
      <c r="D696" s="21"/>
      <c r="E696" s="22"/>
      <c r="F696" s="21"/>
      <c r="G696" s="19"/>
      <c r="H696" s="19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5">
      <c r="A697" s="19"/>
      <c r="B697" s="20"/>
      <c r="C697" s="21"/>
      <c r="D697" s="21"/>
      <c r="E697" s="22"/>
      <c r="F697" s="21"/>
      <c r="G697" s="19"/>
      <c r="H697" s="19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5">
      <c r="A698" s="19"/>
      <c r="B698" s="20"/>
      <c r="C698" s="21"/>
      <c r="D698" s="21"/>
      <c r="E698" s="22"/>
      <c r="F698" s="21"/>
      <c r="G698" s="19"/>
      <c r="H698" s="19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5">
      <c r="A699" s="19"/>
      <c r="B699" s="20"/>
      <c r="C699" s="21"/>
      <c r="D699" s="21"/>
      <c r="E699" s="22"/>
      <c r="F699" s="21"/>
      <c r="G699" s="19"/>
      <c r="H699" s="19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5">
      <c r="A700" s="19"/>
      <c r="B700" s="20"/>
      <c r="C700" s="21"/>
      <c r="D700" s="21"/>
      <c r="E700" s="22"/>
      <c r="F700" s="21"/>
      <c r="G700" s="19"/>
      <c r="H700" s="19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5">
      <c r="A701" s="19"/>
      <c r="B701" s="20"/>
      <c r="C701" s="21"/>
      <c r="D701" s="21"/>
      <c r="E701" s="22"/>
      <c r="F701" s="21"/>
      <c r="G701" s="19"/>
      <c r="H701" s="19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5">
      <c r="A702" s="19"/>
      <c r="B702" s="20"/>
      <c r="C702" s="21"/>
      <c r="D702" s="21"/>
      <c r="E702" s="22"/>
      <c r="F702" s="21"/>
      <c r="G702" s="19"/>
      <c r="H702" s="19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5">
      <c r="A703" s="19"/>
      <c r="B703" s="20"/>
      <c r="C703" s="21"/>
      <c r="D703" s="21"/>
      <c r="E703" s="22"/>
      <c r="F703" s="21"/>
      <c r="G703" s="19"/>
      <c r="H703" s="19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5">
      <c r="A704" s="19"/>
      <c r="B704" s="20"/>
      <c r="C704" s="21"/>
      <c r="D704" s="21"/>
      <c r="E704" s="22"/>
      <c r="F704" s="21"/>
      <c r="G704" s="19"/>
      <c r="H704" s="19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5">
      <c r="A705" s="19"/>
      <c r="B705" s="20"/>
      <c r="C705" s="21"/>
      <c r="D705" s="21"/>
      <c r="E705" s="22"/>
      <c r="F705" s="21"/>
      <c r="G705" s="19"/>
      <c r="H705" s="19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5">
      <c r="A706" s="19"/>
      <c r="B706" s="20"/>
      <c r="C706" s="21"/>
      <c r="D706" s="21"/>
      <c r="E706" s="22"/>
      <c r="F706" s="21"/>
      <c r="G706" s="19"/>
      <c r="H706" s="19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5">
      <c r="A707" s="19"/>
      <c r="B707" s="20"/>
      <c r="C707" s="21"/>
      <c r="D707" s="21"/>
      <c r="E707" s="22"/>
      <c r="F707" s="21"/>
      <c r="G707" s="19"/>
      <c r="H707" s="19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5">
      <c r="A708" s="19"/>
      <c r="B708" s="20"/>
      <c r="C708" s="21"/>
      <c r="D708" s="21"/>
      <c r="E708" s="22"/>
      <c r="F708" s="21"/>
      <c r="G708" s="19"/>
      <c r="H708" s="19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5">
      <c r="A709" s="19"/>
      <c r="B709" s="20"/>
      <c r="C709" s="21"/>
      <c r="D709" s="21"/>
      <c r="E709" s="22"/>
      <c r="F709" s="21"/>
      <c r="G709" s="19"/>
      <c r="H709" s="19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5">
      <c r="A710" s="19"/>
      <c r="B710" s="20"/>
      <c r="C710" s="21"/>
      <c r="D710" s="21"/>
      <c r="E710" s="22"/>
      <c r="F710" s="21"/>
      <c r="G710" s="19"/>
      <c r="H710" s="19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5">
      <c r="A711" s="19"/>
      <c r="B711" s="20"/>
      <c r="C711" s="21"/>
      <c r="D711" s="21"/>
      <c r="E711" s="22"/>
      <c r="F711" s="21"/>
      <c r="G711" s="19"/>
      <c r="H711" s="19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5">
      <c r="A712" s="19"/>
      <c r="B712" s="20"/>
      <c r="C712" s="21"/>
      <c r="D712" s="21"/>
      <c r="E712" s="22"/>
      <c r="F712" s="21"/>
      <c r="G712" s="19"/>
      <c r="H712" s="19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5">
      <c r="A713" s="19"/>
      <c r="B713" s="20"/>
      <c r="C713" s="21"/>
      <c r="D713" s="21"/>
      <c r="E713" s="22"/>
      <c r="F713" s="21"/>
      <c r="G713" s="19"/>
      <c r="H713" s="19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5">
      <c r="A714" s="19"/>
      <c r="B714" s="20"/>
      <c r="C714" s="21"/>
      <c r="D714" s="21"/>
      <c r="E714" s="22"/>
      <c r="F714" s="21"/>
      <c r="G714" s="19"/>
      <c r="H714" s="19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5">
      <c r="A715" s="19"/>
      <c r="B715" s="20"/>
      <c r="C715" s="21"/>
      <c r="D715" s="21"/>
      <c r="E715" s="22"/>
      <c r="F715" s="21"/>
      <c r="G715" s="19"/>
      <c r="H715" s="19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5">
      <c r="A716" s="19"/>
      <c r="B716" s="20"/>
      <c r="C716" s="21"/>
      <c r="D716" s="21"/>
      <c r="E716" s="22"/>
      <c r="F716" s="21"/>
      <c r="G716" s="19"/>
      <c r="H716" s="19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5">
      <c r="A717" s="19"/>
      <c r="B717" s="20"/>
      <c r="C717" s="21"/>
      <c r="D717" s="21"/>
      <c r="E717" s="22"/>
      <c r="F717" s="21"/>
      <c r="G717" s="19"/>
      <c r="H717" s="19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5">
      <c r="A718" s="19"/>
      <c r="B718" s="20"/>
      <c r="C718" s="21"/>
      <c r="D718" s="21"/>
      <c r="E718" s="22"/>
      <c r="F718" s="21"/>
      <c r="G718" s="19"/>
      <c r="H718" s="19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5">
      <c r="A719" s="19"/>
      <c r="B719" s="20"/>
      <c r="C719" s="21"/>
      <c r="D719" s="21"/>
      <c r="E719" s="22"/>
      <c r="F719" s="21"/>
      <c r="G719" s="19"/>
      <c r="H719" s="19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5">
      <c r="A720" s="19"/>
      <c r="B720" s="20"/>
      <c r="C720" s="21"/>
      <c r="D720" s="21"/>
      <c r="E720" s="22"/>
      <c r="F720" s="21"/>
      <c r="G720" s="19"/>
      <c r="H720" s="19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5">
      <c r="A721" s="19"/>
      <c r="B721" s="20"/>
      <c r="C721" s="21"/>
      <c r="D721" s="21"/>
      <c r="E721" s="22"/>
      <c r="F721" s="21"/>
      <c r="G721" s="19"/>
      <c r="H721" s="19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5">
      <c r="A722" s="19"/>
      <c r="B722" s="20"/>
      <c r="C722" s="21"/>
      <c r="D722" s="21"/>
      <c r="E722" s="22"/>
      <c r="F722" s="21"/>
      <c r="G722" s="19"/>
      <c r="H722" s="19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5">
      <c r="A723" s="19"/>
      <c r="B723" s="20"/>
      <c r="C723" s="21"/>
      <c r="D723" s="21"/>
      <c r="E723" s="22"/>
      <c r="F723" s="21"/>
      <c r="G723" s="19"/>
      <c r="H723" s="19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5">
      <c r="A724" s="19"/>
      <c r="B724" s="20"/>
      <c r="C724" s="21"/>
      <c r="D724" s="21"/>
      <c r="E724" s="22"/>
      <c r="F724" s="21"/>
      <c r="G724" s="19"/>
      <c r="H724" s="19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5">
      <c r="A725" s="19"/>
      <c r="B725" s="20"/>
      <c r="C725" s="21"/>
      <c r="D725" s="21"/>
      <c r="E725" s="22"/>
      <c r="F725" s="21"/>
      <c r="G725" s="19"/>
      <c r="H725" s="19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5">
      <c r="A726" s="19"/>
      <c r="B726" s="20"/>
      <c r="C726" s="21"/>
      <c r="D726" s="21"/>
      <c r="E726" s="22"/>
      <c r="F726" s="21"/>
      <c r="G726" s="19"/>
      <c r="H726" s="19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5">
      <c r="A727" s="19"/>
      <c r="B727" s="20"/>
      <c r="C727" s="21"/>
      <c r="D727" s="21"/>
      <c r="E727" s="22"/>
      <c r="F727" s="21"/>
      <c r="G727" s="19"/>
      <c r="H727" s="19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5">
      <c r="A728" s="19"/>
      <c r="B728" s="20"/>
      <c r="C728" s="21"/>
      <c r="D728" s="21"/>
      <c r="E728" s="22"/>
      <c r="F728" s="21"/>
      <c r="G728" s="19"/>
      <c r="H728" s="19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5">
      <c r="A729" s="19"/>
      <c r="B729" s="20"/>
      <c r="C729" s="21"/>
      <c r="D729" s="21"/>
      <c r="E729" s="22"/>
      <c r="F729" s="21"/>
      <c r="G729" s="19"/>
      <c r="H729" s="19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5">
      <c r="A730" s="19"/>
      <c r="B730" s="20"/>
      <c r="C730" s="21"/>
      <c r="D730" s="21"/>
      <c r="E730" s="22"/>
      <c r="F730" s="21"/>
      <c r="G730" s="19"/>
      <c r="H730" s="19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5">
      <c r="A731" s="19"/>
      <c r="B731" s="20"/>
      <c r="C731" s="21"/>
      <c r="D731" s="21"/>
      <c r="E731" s="22"/>
      <c r="F731" s="21"/>
      <c r="G731" s="19"/>
      <c r="H731" s="19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5">
      <c r="A732" s="19"/>
      <c r="B732" s="20"/>
      <c r="C732" s="21"/>
      <c r="D732" s="21"/>
      <c r="E732" s="22"/>
      <c r="F732" s="21"/>
      <c r="G732" s="19"/>
      <c r="H732" s="19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5">
      <c r="A733" s="19"/>
      <c r="B733" s="20"/>
      <c r="C733" s="21"/>
      <c r="D733" s="21"/>
      <c r="E733" s="22"/>
      <c r="F733" s="21"/>
      <c r="G733" s="19"/>
      <c r="H733" s="19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5">
      <c r="A734" s="19"/>
      <c r="B734" s="20"/>
      <c r="C734" s="21"/>
      <c r="D734" s="21"/>
      <c r="E734" s="22"/>
      <c r="F734" s="21"/>
      <c r="G734" s="19"/>
      <c r="H734" s="19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5">
      <c r="A735" s="19"/>
      <c r="B735" s="20"/>
      <c r="C735" s="21"/>
      <c r="D735" s="21"/>
      <c r="E735" s="22"/>
      <c r="F735" s="21"/>
      <c r="G735" s="19"/>
      <c r="H735" s="19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5">
      <c r="A736" s="19"/>
      <c r="B736" s="20"/>
      <c r="C736" s="21"/>
      <c r="D736" s="21"/>
      <c r="E736" s="22"/>
      <c r="F736" s="21"/>
      <c r="G736" s="19"/>
      <c r="H736" s="19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5">
      <c r="A737" s="19"/>
      <c r="B737" s="20"/>
      <c r="C737" s="21"/>
      <c r="D737" s="21"/>
      <c r="E737" s="22"/>
      <c r="F737" s="21"/>
      <c r="G737" s="19"/>
      <c r="H737" s="19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5">
      <c r="A738" s="19"/>
      <c r="B738" s="20"/>
      <c r="C738" s="21"/>
      <c r="D738" s="21"/>
      <c r="E738" s="22"/>
      <c r="F738" s="21"/>
      <c r="G738" s="19"/>
      <c r="H738" s="19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5">
      <c r="A739" s="19"/>
      <c r="B739" s="20"/>
      <c r="C739" s="21"/>
      <c r="D739" s="21"/>
      <c r="E739" s="22"/>
      <c r="F739" s="21"/>
      <c r="G739" s="19"/>
      <c r="H739" s="19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5">
      <c r="A740" s="19"/>
      <c r="B740" s="20"/>
      <c r="C740" s="21"/>
      <c r="D740" s="21"/>
      <c r="E740" s="22"/>
      <c r="F740" s="21"/>
      <c r="G740" s="19"/>
      <c r="H740" s="19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5">
      <c r="A741" s="19"/>
      <c r="B741" s="20"/>
      <c r="C741" s="21"/>
      <c r="D741" s="21"/>
      <c r="E741" s="22"/>
      <c r="F741" s="21"/>
      <c r="G741" s="19"/>
      <c r="H741" s="19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5">
      <c r="A742" s="19"/>
      <c r="B742" s="20"/>
      <c r="C742" s="21"/>
      <c r="D742" s="21"/>
      <c r="E742" s="22"/>
      <c r="F742" s="21"/>
      <c r="G742" s="19"/>
      <c r="H742" s="19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5">
      <c r="A743" s="19"/>
      <c r="B743" s="20"/>
      <c r="C743" s="21"/>
      <c r="D743" s="21"/>
      <c r="E743" s="22"/>
      <c r="F743" s="21"/>
      <c r="G743" s="19"/>
      <c r="H743" s="19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5">
      <c r="A744" s="19"/>
      <c r="B744" s="20"/>
      <c r="C744" s="21"/>
      <c r="D744" s="21"/>
      <c r="E744" s="22"/>
      <c r="F744" s="21"/>
      <c r="G744" s="19"/>
      <c r="H744" s="19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5">
      <c r="A745" s="19"/>
      <c r="B745" s="20"/>
      <c r="C745" s="21"/>
      <c r="D745" s="21"/>
      <c r="E745" s="22"/>
      <c r="F745" s="21"/>
      <c r="G745" s="19"/>
      <c r="H745" s="19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5">
      <c r="A746" s="19"/>
      <c r="B746" s="20"/>
      <c r="C746" s="21"/>
      <c r="D746" s="21"/>
      <c r="E746" s="22"/>
      <c r="F746" s="21"/>
      <c r="G746" s="19"/>
      <c r="H746" s="19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5">
      <c r="A747" s="19"/>
      <c r="B747" s="20"/>
      <c r="C747" s="21"/>
      <c r="D747" s="21"/>
      <c r="E747" s="22"/>
      <c r="F747" s="21"/>
      <c r="G747" s="19"/>
      <c r="H747" s="19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5">
      <c r="A748" s="19"/>
      <c r="B748" s="20"/>
      <c r="C748" s="21"/>
      <c r="D748" s="21"/>
      <c r="E748" s="22"/>
      <c r="F748" s="21"/>
      <c r="G748" s="19"/>
      <c r="H748" s="19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5">
      <c r="A749" s="19"/>
      <c r="B749" s="20"/>
      <c r="C749" s="21"/>
      <c r="D749" s="21"/>
      <c r="E749" s="22"/>
      <c r="F749" s="21"/>
      <c r="G749" s="19"/>
      <c r="H749" s="19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5">
      <c r="A750" s="19"/>
      <c r="B750" s="20"/>
      <c r="C750" s="21"/>
      <c r="D750" s="21"/>
      <c r="E750" s="22"/>
      <c r="F750" s="21"/>
      <c r="G750" s="19"/>
      <c r="H750" s="19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5">
      <c r="A751" s="19"/>
      <c r="B751" s="20"/>
      <c r="C751" s="21"/>
      <c r="D751" s="21"/>
      <c r="E751" s="22"/>
      <c r="F751" s="21"/>
      <c r="G751" s="19"/>
      <c r="H751" s="19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5">
      <c r="A752" s="19"/>
      <c r="B752" s="20"/>
      <c r="C752" s="21"/>
      <c r="D752" s="21"/>
      <c r="E752" s="22"/>
      <c r="F752" s="21"/>
      <c r="G752" s="19"/>
      <c r="H752" s="19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5">
      <c r="A753" s="19"/>
      <c r="B753" s="20"/>
      <c r="C753" s="21"/>
      <c r="D753" s="21"/>
      <c r="E753" s="22"/>
      <c r="F753" s="21"/>
      <c r="G753" s="19"/>
      <c r="H753" s="19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5">
      <c r="A754" s="19"/>
      <c r="B754" s="20"/>
      <c r="C754" s="21"/>
      <c r="D754" s="21"/>
      <c r="E754" s="22"/>
      <c r="F754" s="21"/>
      <c r="G754" s="19"/>
      <c r="H754" s="19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5">
      <c r="A755" s="19"/>
      <c r="B755" s="20"/>
      <c r="C755" s="21"/>
      <c r="D755" s="21"/>
      <c r="E755" s="22"/>
      <c r="F755" s="21"/>
      <c r="G755" s="19"/>
      <c r="H755" s="19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5">
      <c r="A756" s="19"/>
      <c r="B756" s="20"/>
      <c r="C756" s="21"/>
      <c r="D756" s="21"/>
      <c r="E756" s="22"/>
      <c r="F756" s="21"/>
      <c r="G756" s="19"/>
      <c r="H756" s="19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5">
      <c r="A757" s="19"/>
      <c r="B757" s="20"/>
      <c r="C757" s="21"/>
      <c r="D757" s="21"/>
      <c r="E757" s="22"/>
      <c r="F757" s="21"/>
      <c r="G757" s="19"/>
      <c r="H757" s="19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5">
      <c r="A758" s="19"/>
      <c r="B758" s="20"/>
      <c r="C758" s="21"/>
      <c r="D758" s="21"/>
      <c r="E758" s="22"/>
      <c r="F758" s="21"/>
      <c r="G758" s="19"/>
      <c r="H758" s="19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5">
      <c r="A759" s="19"/>
      <c r="B759" s="20"/>
      <c r="C759" s="21"/>
      <c r="D759" s="21"/>
      <c r="E759" s="22"/>
      <c r="F759" s="21"/>
      <c r="G759" s="19"/>
      <c r="H759" s="19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5">
      <c r="A760" s="19"/>
      <c r="B760" s="20"/>
      <c r="C760" s="21"/>
      <c r="D760" s="21"/>
      <c r="E760" s="22"/>
      <c r="F760" s="21"/>
      <c r="G760" s="19"/>
      <c r="H760" s="19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5">
      <c r="A761" s="19"/>
      <c r="B761" s="20"/>
      <c r="C761" s="21"/>
      <c r="D761" s="21"/>
      <c r="E761" s="22"/>
      <c r="F761" s="21"/>
      <c r="G761" s="19"/>
      <c r="H761" s="19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5">
      <c r="A762" s="19"/>
      <c r="B762" s="20"/>
      <c r="C762" s="21"/>
      <c r="D762" s="21"/>
      <c r="E762" s="22"/>
      <c r="F762" s="21"/>
      <c r="G762" s="19"/>
      <c r="H762" s="19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5">
      <c r="A763" s="19"/>
      <c r="B763" s="20"/>
      <c r="C763" s="21"/>
      <c r="D763" s="21"/>
      <c r="E763" s="22"/>
      <c r="F763" s="21"/>
      <c r="G763" s="19"/>
      <c r="H763" s="19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5">
      <c r="A764" s="19"/>
      <c r="B764" s="20"/>
      <c r="C764" s="21"/>
      <c r="D764" s="21"/>
      <c r="E764" s="22"/>
      <c r="F764" s="21"/>
      <c r="G764" s="19"/>
      <c r="H764" s="19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5">
      <c r="A765" s="19"/>
      <c r="B765" s="20"/>
      <c r="C765" s="21"/>
      <c r="D765" s="21"/>
      <c r="E765" s="22"/>
      <c r="F765" s="21"/>
      <c r="G765" s="19"/>
      <c r="H765" s="19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5">
      <c r="A766" s="19"/>
      <c r="B766" s="20"/>
      <c r="C766" s="21"/>
      <c r="D766" s="21"/>
      <c r="E766" s="22"/>
      <c r="F766" s="21"/>
      <c r="G766" s="19"/>
      <c r="H766" s="19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5">
      <c r="A767" s="19"/>
      <c r="B767" s="20"/>
      <c r="C767" s="21"/>
      <c r="D767" s="21"/>
      <c r="E767" s="22"/>
      <c r="F767" s="21"/>
      <c r="G767" s="19"/>
      <c r="H767" s="19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5">
      <c r="A768" s="19"/>
      <c r="B768" s="20"/>
      <c r="C768" s="21"/>
      <c r="D768" s="21"/>
      <c r="E768" s="22"/>
      <c r="F768" s="21"/>
      <c r="G768" s="19"/>
      <c r="H768" s="19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5">
      <c r="A769" s="19"/>
      <c r="B769" s="20"/>
      <c r="C769" s="21"/>
      <c r="D769" s="21"/>
      <c r="E769" s="22"/>
      <c r="F769" s="21"/>
      <c r="G769" s="19"/>
      <c r="H769" s="19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5">
      <c r="A770" s="19"/>
      <c r="B770" s="20"/>
      <c r="C770" s="21"/>
      <c r="D770" s="21"/>
      <c r="E770" s="22"/>
      <c r="F770" s="21"/>
      <c r="G770" s="19"/>
      <c r="H770" s="19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5">
      <c r="A771" s="19"/>
      <c r="B771" s="20"/>
      <c r="C771" s="21"/>
      <c r="D771" s="21"/>
      <c r="E771" s="22"/>
      <c r="F771" s="21"/>
      <c r="G771" s="19"/>
      <c r="H771" s="19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5">
      <c r="A772" s="19"/>
      <c r="B772" s="20"/>
      <c r="C772" s="21"/>
      <c r="D772" s="21"/>
      <c r="E772" s="22"/>
      <c r="F772" s="21"/>
      <c r="G772" s="19"/>
      <c r="H772" s="19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5">
      <c r="A773" s="19"/>
      <c r="B773" s="20"/>
      <c r="C773" s="21"/>
      <c r="D773" s="21"/>
      <c r="E773" s="22"/>
      <c r="F773" s="21"/>
      <c r="G773" s="19"/>
      <c r="H773" s="19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5">
      <c r="A774" s="19"/>
      <c r="B774" s="20"/>
      <c r="C774" s="21"/>
      <c r="D774" s="21"/>
      <c r="E774" s="22"/>
      <c r="F774" s="21"/>
      <c r="G774" s="19"/>
      <c r="H774" s="19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5">
      <c r="A775" s="19"/>
      <c r="B775" s="20"/>
      <c r="C775" s="21"/>
      <c r="D775" s="21"/>
      <c r="E775" s="22"/>
      <c r="F775" s="21"/>
      <c r="G775" s="19"/>
      <c r="H775" s="19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5">
      <c r="A776" s="19"/>
      <c r="B776" s="20"/>
      <c r="C776" s="21"/>
      <c r="D776" s="21"/>
      <c r="E776" s="22"/>
      <c r="F776" s="21"/>
      <c r="G776" s="19"/>
      <c r="H776" s="19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5">
      <c r="A777" s="19"/>
      <c r="B777" s="20"/>
      <c r="C777" s="21"/>
      <c r="D777" s="21"/>
      <c r="E777" s="22"/>
      <c r="F777" s="21"/>
      <c r="G777" s="19"/>
      <c r="H777" s="19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5">
      <c r="A778" s="19"/>
      <c r="B778" s="20"/>
      <c r="C778" s="21"/>
      <c r="D778" s="21"/>
      <c r="E778" s="22"/>
      <c r="F778" s="21"/>
      <c r="G778" s="19"/>
      <c r="H778" s="19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5">
      <c r="A779" s="19"/>
      <c r="B779" s="20"/>
      <c r="C779" s="21"/>
      <c r="D779" s="21"/>
      <c r="E779" s="22"/>
      <c r="F779" s="21"/>
      <c r="G779" s="19"/>
      <c r="H779" s="19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5">
      <c r="A780" s="19"/>
      <c r="B780" s="20"/>
      <c r="C780" s="21"/>
      <c r="D780" s="21"/>
      <c r="E780" s="22"/>
      <c r="F780" s="21"/>
      <c r="G780" s="19"/>
      <c r="H780" s="19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5">
      <c r="A781" s="19"/>
      <c r="B781" s="20"/>
      <c r="C781" s="21"/>
      <c r="D781" s="21"/>
      <c r="E781" s="22"/>
      <c r="F781" s="21"/>
      <c r="G781" s="19"/>
      <c r="H781" s="19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5">
      <c r="A782" s="19"/>
      <c r="B782" s="20"/>
      <c r="C782" s="21"/>
      <c r="D782" s="21"/>
      <c r="E782" s="22"/>
      <c r="F782" s="21"/>
      <c r="G782" s="19"/>
      <c r="H782" s="19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5">
      <c r="A783" s="19"/>
      <c r="B783" s="20"/>
      <c r="C783" s="21"/>
      <c r="D783" s="21"/>
      <c r="E783" s="22"/>
      <c r="F783" s="21"/>
      <c r="G783" s="19"/>
      <c r="H783" s="19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5">
      <c r="A784" s="19"/>
      <c r="B784" s="20"/>
      <c r="C784" s="21"/>
      <c r="D784" s="21"/>
      <c r="E784" s="22"/>
      <c r="F784" s="21"/>
      <c r="G784" s="19"/>
      <c r="H784" s="19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5">
      <c r="A785" s="19"/>
      <c r="B785" s="20"/>
      <c r="C785" s="21"/>
      <c r="D785" s="21"/>
      <c r="E785" s="22"/>
      <c r="F785" s="21"/>
      <c r="G785" s="19"/>
      <c r="H785" s="19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5">
      <c r="A786" s="19"/>
      <c r="B786" s="20"/>
      <c r="C786" s="21"/>
      <c r="D786" s="21"/>
      <c r="E786" s="22"/>
      <c r="F786" s="21"/>
      <c r="G786" s="19"/>
      <c r="H786" s="19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5">
      <c r="A787" s="19"/>
      <c r="B787" s="20"/>
      <c r="C787" s="21"/>
      <c r="D787" s="21"/>
      <c r="E787" s="22"/>
      <c r="F787" s="21"/>
      <c r="G787" s="19"/>
      <c r="H787" s="19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5">
      <c r="A788" s="19"/>
      <c r="B788" s="20"/>
      <c r="C788" s="21"/>
      <c r="D788" s="21"/>
      <c r="E788" s="22"/>
      <c r="F788" s="21"/>
      <c r="G788" s="19"/>
      <c r="H788" s="19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5">
      <c r="A789" s="19"/>
      <c r="B789" s="20"/>
      <c r="C789" s="21"/>
      <c r="D789" s="21"/>
      <c r="E789" s="22"/>
      <c r="F789" s="21"/>
      <c r="G789" s="19"/>
      <c r="H789" s="19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5">
      <c r="A790" s="19"/>
      <c r="B790" s="20"/>
      <c r="C790" s="21"/>
      <c r="D790" s="21"/>
      <c r="E790" s="22"/>
      <c r="F790" s="21"/>
      <c r="G790" s="19"/>
      <c r="H790" s="19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5">
      <c r="A791" s="19"/>
      <c r="B791" s="20"/>
      <c r="C791" s="21"/>
      <c r="D791" s="21"/>
      <c r="E791" s="22"/>
      <c r="F791" s="21"/>
      <c r="G791" s="19"/>
      <c r="H791" s="19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5">
      <c r="A792" s="19"/>
      <c r="B792" s="20"/>
      <c r="C792" s="21"/>
      <c r="D792" s="21"/>
      <c r="E792" s="22"/>
      <c r="F792" s="21"/>
      <c r="G792" s="19"/>
      <c r="H792" s="19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5">
      <c r="A793" s="19"/>
      <c r="B793" s="20"/>
      <c r="C793" s="21"/>
      <c r="D793" s="21"/>
      <c r="E793" s="22"/>
      <c r="F793" s="21"/>
      <c r="G793" s="19"/>
      <c r="H793" s="19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5">
      <c r="A794" s="19"/>
      <c r="B794" s="20"/>
      <c r="C794" s="21"/>
      <c r="D794" s="21"/>
      <c r="E794" s="22"/>
      <c r="F794" s="21"/>
      <c r="G794" s="19"/>
      <c r="H794" s="19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5">
      <c r="A795" s="19"/>
      <c r="B795" s="20"/>
      <c r="C795" s="21"/>
      <c r="D795" s="21"/>
      <c r="E795" s="22"/>
      <c r="F795" s="21"/>
      <c r="G795" s="19"/>
      <c r="H795" s="19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5">
      <c r="A796" s="19"/>
      <c r="B796" s="20"/>
      <c r="C796" s="21"/>
      <c r="D796" s="21"/>
      <c r="E796" s="22"/>
      <c r="F796" s="21"/>
      <c r="G796" s="19"/>
      <c r="H796" s="19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5">
      <c r="A797" s="19"/>
      <c r="B797" s="20"/>
      <c r="C797" s="21"/>
      <c r="D797" s="21"/>
      <c r="E797" s="22"/>
      <c r="F797" s="21"/>
      <c r="G797" s="19"/>
      <c r="H797" s="19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5">
      <c r="A798" s="19"/>
      <c r="B798" s="20"/>
      <c r="C798" s="21"/>
      <c r="D798" s="21"/>
      <c r="E798" s="22"/>
      <c r="F798" s="21"/>
      <c r="G798" s="19"/>
      <c r="H798" s="19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5">
      <c r="A799" s="19"/>
      <c r="B799" s="20"/>
      <c r="C799" s="21"/>
      <c r="D799" s="21"/>
      <c r="E799" s="22"/>
      <c r="F799" s="21"/>
      <c r="G799" s="19"/>
      <c r="H799" s="19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5">
      <c r="A800" s="19"/>
      <c r="B800" s="20"/>
      <c r="C800" s="21"/>
      <c r="D800" s="21"/>
      <c r="E800" s="22"/>
      <c r="F800" s="21"/>
      <c r="G800" s="19"/>
      <c r="H800" s="19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5">
      <c r="A801" s="19"/>
      <c r="B801" s="20"/>
      <c r="C801" s="21"/>
      <c r="D801" s="21"/>
      <c r="E801" s="22"/>
      <c r="F801" s="21"/>
      <c r="G801" s="19"/>
      <c r="H801" s="19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5">
      <c r="A802" s="19"/>
      <c r="B802" s="20"/>
      <c r="C802" s="21"/>
      <c r="D802" s="21"/>
      <c r="E802" s="22"/>
      <c r="F802" s="21"/>
      <c r="G802" s="19"/>
      <c r="H802" s="19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5">
      <c r="A803" s="19"/>
      <c r="B803" s="20"/>
      <c r="C803" s="21"/>
      <c r="D803" s="21"/>
      <c r="E803" s="22"/>
      <c r="F803" s="21"/>
      <c r="G803" s="19"/>
      <c r="H803" s="19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5">
      <c r="A804" s="19"/>
      <c r="B804" s="20"/>
      <c r="C804" s="21"/>
      <c r="D804" s="21"/>
      <c r="E804" s="22"/>
      <c r="F804" s="21"/>
      <c r="G804" s="19"/>
      <c r="H804" s="19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5">
      <c r="A805" s="19"/>
      <c r="B805" s="20"/>
      <c r="C805" s="21"/>
      <c r="D805" s="21"/>
      <c r="E805" s="22"/>
      <c r="F805" s="21"/>
      <c r="G805" s="19"/>
      <c r="H805" s="19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5">
      <c r="A806" s="19"/>
      <c r="B806" s="20"/>
      <c r="C806" s="21"/>
      <c r="D806" s="21"/>
      <c r="E806" s="22"/>
      <c r="F806" s="21"/>
      <c r="G806" s="19"/>
      <c r="H806" s="19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5">
      <c r="A807" s="19"/>
      <c r="B807" s="20"/>
      <c r="C807" s="21"/>
      <c r="D807" s="21"/>
      <c r="E807" s="22"/>
      <c r="F807" s="21"/>
      <c r="G807" s="19"/>
      <c r="H807" s="19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5">
      <c r="A808" s="19"/>
      <c r="B808" s="20"/>
      <c r="C808" s="21"/>
      <c r="D808" s="21"/>
      <c r="E808" s="22"/>
      <c r="F808" s="21"/>
      <c r="G808" s="19"/>
      <c r="H808" s="19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5">
      <c r="A809" s="19"/>
      <c r="B809" s="20"/>
      <c r="C809" s="21"/>
      <c r="D809" s="21"/>
      <c r="E809" s="22"/>
      <c r="F809" s="21"/>
      <c r="G809" s="19"/>
      <c r="H809" s="19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5">
      <c r="A810" s="19"/>
      <c r="B810" s="20"/>
      <c r="C810" s="21"/>
      <c r="D810" s="21"/>
      <c r="E810" s="22"/>
      <c r="F810" s="21"/>
      <c r="G810" s="19"/>
      <c r="H810" s="19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5">
      <c r="A811" s="19"/>
      <c r="B811" s="20"/>
      <c r="C811" s="21"/>
      <c r="D811" s="21"/>
      <c r="E811" s="22"/>
      <c r="F811" s="21"/>
      <c r="G811" s="19"/>
      <c r="H811" s="19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5">
      <c r="A812" s="19"/>
      <c r="B812" s="20"/>
      <c r="C812" s="21"/>
      <c r="D812" s="21"/>
      <c r="E812" s="22"/>
      <c r="F812" s="21"/>
      <c r="G812" s="19"/>
      <c r="H812" s="19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5">
      <c r="A813" s="19"/>
      <c r="B813" s="20"/>
      <c r="C813" s="21"/>
      <c r="D813" s="21"/>
      <c r="E813" s="22"/>
      <c r="F813" s="21"/>
      <c r="G813" s="19"/>
      <c r="H813" s="19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5">
      <c r="A814" s="19"/>
      <c r="B814" s="20"/>
      <c r="C814" s="21"/>
      <c r="D814" s="21"/>
      <c r="E814" s="22"/>
      <c r="F814" s="21"/>
      <c r="G814" s="19"/>
      <c r="H814" s="19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5">
      <c r="A815" s="19"/>
      <c r="B815" s="20"/>
      <c r="C815" s="21"/>
      <c r="D815" s="21"/>
      <c r="E815" s="22"/>
      <c r="F815" s="21"/>
      <c r="G815" s="19"/>
      <c r="H815" s="19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5">
      <c r="A816" s="19"/>
      <c r="B816" s="20"/>
      <c r="C816" s="21"/>
      <c r="D816" s="21"/>
      <c r="E816" s="22"/>
      <c r="F816" s="21"/>
      <c r="G816" s="19"/>
      <c r="H816" s="19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5">
      <c r="A817" s="19"/>
      <c r="B817" s="20"/>
      <c r="C817" s="21"/>
      <c r="D817" s="21"/>
      <c r="E817" s="22"/>
      <c r="F817" s="21"/>
      <c r="G817" s="19"/>
      <c r="H817" s="19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5">
      <c r="A818" s="19"/>
      <c r="B818" s="20"/>
      <c r="C818" s="21"/>
      <c r="D818" s="21"/>
      <c r="E818" s="22"/>
      <c r="F818" s="21"/>
      <c r="G818" s="19"/>
      <c r="H818" s="19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5">
      <c r="A819" s="19"/>
      <c r="B819" s="20"/>
      <c r="C819" s="21"/>
      <c r="D819" s="21"/>
      <c r="E819" s="22"/>
      <c r="F819" s="21"/>
      <c r="G819" s="19"/>
      <c r="H819" s="19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5">
      <c r="A820" s="19"/>
      <c r="B820" s="20"/>
      <c r="C820" s="21"/>
      <c r="D820" s="21"/>
      <c r="E820" s="22"/>
      <c r="F820" s="21"/>
      <c r="G820" s="19"/>
      <c r="H820" s="19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5">
      <c r="A821" s="19"/>
      <c r="B821" s="20"/>
      <c r="C821" s="21"/>
      <c r="D821" s="21"/>
      <c r="E821" s="22"/>
      <c r="F821" s="21"/>
      <c r="G821" s="19"/>
      <c r="H821" s="19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5">
      <c r="A822" s="19"/>
      <c r="B822" s="20"/>
      <c r="C822" s="21"/>
      <c r="D822" s="21"/>
      <c r="E822" s="22"/>
      <c r="F822" s="21"/>
      <c r="G822" s="19"/>
      <c r="H822" s="19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5">
      <c r="A823" s="19"/>
      <c r="B823" s="20"/>
      <c r="C823" s="21"/>
      <c r="D823" s="21"/>
      <c r="E823" s="22"/>
      <c r="F823" s="21"/>
      <c r="G823" s="19"/>
      <c r="H823" s="19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5">
      <c r="A824" s="19"/>
      <c r="B824" s="20"/>
      <c r="C824" s="21"/>
      <c r="D824" s="21"/>
      <c r="E824" s="22"/>
      <c r="F824" s="21"/>
      <c r="G824" s="19"/>
      <c r="H824" s="19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5">
      <c r="A825" s="19"/>
      <c r="B825" s="20"/>
      <c r="C825" s="21"/>
      <c r="D825" s="21"/>
      <c r="E825" s="22"/>
      <c r="F825" s="21"/>
      <c r="G825" s="19"/>
      <c r="H825" s="19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5">
      <c r="A826" s="19"/>
      <c r="B826" s="20"/>
      <c r="C826" s="21"/>
      <c r="D826" s="21"/>
      <c r="E826" s="22"/>
      <c r="F826" s="21"/>
      <c r="G826" s="19"/>
      <c r="H826" s="19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5">
      <c r="A827" s="19"/>
      <c r="B827" s="20"/>
      <c r="C827" s="21"/>
      <c r="D827" s="21"/>
      <c r="E827" s="22"/>
      <c r="F827" s="21"/>
      <c r="G827" s="19"/>
      <c r="H827" s="19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5">
      <c r="A828" s="19"/>
      <c r="B828" s="20"/>
      <c r="C828" s="21"/>
      <c r="D828" s="21"/>
      <c r="E828" s="22"/>
      <c r="F828" s="21"/>
      <c r="G828" s="19"/>
      <c r="H828" s="19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5">
      <c r="A829" s="19"/>
      <c r="B829" s="20"/>
      <c r="C829" s="21"/>
      <c r="D829" s="21"/>
      <c r="E829" s="22"/>
      <c r="F829" s="21"/>
      <c r="G829" s="19"/>
      <c r="H829" s="19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5">
      <c r="A830" s="19"/>
      <c r="B830" s="20"/>
      <c r="C830" s="21"/>
      <c r="D830" s="21"/>
      <c r="E830" s="22"/>
      <c r="F830" s="21"/>
      <c r="G830" s="19"/>
      <c r="H830" s="19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5">
      <c r="A831" s="19"/>
      <c r="B831" s="20"/>
      <c r="C831" s="21"/>
      <c r="D831" s="21"/>
      <c r="E831" s="22"/>
      <c r="F831" s="21"/>
      <c r="G831" s="19"/>
      <c r="H831" s="19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5">
      <c r="A832" s="19"/>
      <c r="B832" s="20"/>
      <c r="C832" s="21"/>
      <c r="D832" s="21"/>
      <c r="E832" s="22"/>
      <c r="F832" s="21"/>
      <c r="G832" s="19"/>
      <c r="H832" s="19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5">
      <c r="A833" s="19"/>
      <c r="B833" s="20"/>
      <c r="C833" s="21"/>
      <c r="D833" s="21"/>
      <c r="E833" s="22"/>
      <c r="F833" s="21"/>
      <c r="G833" s="19"/>
      <c r="H833" s="19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5">
      <c r="A834" s="19"/>
      <c r="B834" s="20"/>
      <c r="C834" s="21"/>
      <c r="D834" s="21"/>
      <c r="E834" s="22"/>
      <c r="F834" s="21"/>
      <c r="G834" s="19"/>
      <c r="H834" s="19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5">
      <c r="A835" s="19"/>
      <c r="B835" s="20"/>
      <c r="C835" s="21"/>
      <c r="D835" s="21"/>
      <c r="E835" s="22"/>
      <c r="F835" s="21"/>
      <c r="G835" s="19"/>
      <c r="H835" s="19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5">
      <c r="A836" s="19"/>
      <c r="B836" s="20"/>
      <c r="C836" s="21"/>
      <c r="D836" s="21"/>
      <c r="E836" s="22"/>
      <c r="F836" s="21"/>
      <c r="G836" s="19"/>
      <c r="H836" s="19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5">
      <c r="A837" s="19"/>
      <c r="B837" s="20"/>
      <c r="C837" s="21"/>
      <c r="D837" s="21"/>
      <c r="E837" s="22"/>
      <c r="F837" s="21"/>
      <c r="G837" s="19"/>
      <c r="H837" s="19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5">
      <c r="A838" s="19"/>
      <c r="B838" s="20"/>
      <c r="C838" s="21"/>
      <c r="D838" s="21"/>
      <c r="E838" s="22"/>
      <c r="F838" s="21"/>
      <c r="G838" s="19"/>
      <c r="H838" s="19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5">
      <c r="A839" s="19"/>
      <c r="B839" s="20"/>
      <c r="C839" s="21"/>
      <c r="D839" s="21"/>
      <c r="E839" s="22"/>
      <c r="F839" s="21"/>
      <c r="G839" s="19"/>
      <c r="H839" s="19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5">
      <c r="A840" s="19"/>
      <c r="B840" s="20"/>
      <c r="C840" s="21"/>
      <c r="D840" s="21"/>
      <c r="E840" s="22"/>
      <c r="F840" s="21"/>
      <c r="G840" s="19"/>
      <c r="H840" s="19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5">
      <c r="A841" s="19"/>
      <c r="B841" s="20"/>
      <c r="C841" s="21"/>
      <c r="D841" s="21"/>
      <c r="E841" s="22"/>
      <c r="F841" s="21"/>
      <c r="G841" s="19"/>
      <c r="H841" s="19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5">
      <c r="A842" s="19"/>
      <c r="B842" s="20"/>
      <c r="C842" s="21"/>
      <c r="D842" s="21"/>
      <c r="E842" s="22"/>
      <c r="F842" s="21"/>
      <c r="G842" s="19"/>
      <c r="H842" s="19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5">
      <c r="A843" s="19"/>
      <c r="B843" s="20"/>
      <c r="C843" s="21"/>
      <c r="D843" s="21"/>
      <c r="E843" s="22"/>
      <c r="F843" s="21"/>
      <c r="G843" s="19"/>
      <c r="H843" s="19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5">
      <c r="A844" s="19"/>
      <c r="B844" s="20"/>
      <c r="C844" s="21"/>
      <c r="D844" s="21"/>
      <c r="E844" s="22"/>
      <c r="F844" s="21"/>
      <c r="G844" s="19"/>
      <c r="H844" s="19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5">
      <c r="A845" s="19"/>
      <c r="B845" s="20"/>
      <c r="C845" s="21"/>
      <c r="D845" s="21"/>
      <c r="E845" s="22"/>
      <c r="F845" s="21"/>
      <c r="G845" s="19"/>
      <c r="H845" s="19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5">
      <c r="A846" s="19"/>
      <c r="B846" s="20"/>
      <c r="C846" s="21"/>
      <c r="D846" s="21"/>
      <c r="E846" s="22"/>
      <c r="F846" s="21"/>
      <c r="G846" s="19"/>
      <c r="H846" s="19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5">
      <c r="A847" s="19"/>
      <c r="B847" s="20"/>
      <c r="C847" s="21"/>
      <c r="D847" s="21"/>
      <c r="E847" s="22"/>
      <c r="F847" s="21"/>
      <c r="G847" s="19"/>
      <c r="H847" s="19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5">
      <c r="A848" s="19"/>
      <c r="B848" s="20"/>
      <c r="C848" s="21"/>
      <c r="D848" s="21"/>
      <c r="E848" s="22"/>
      <c r="F848" s="21"/>
      <c r="G848" s="19"/>
      <c r="H848" s="19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5">
      <c r="A849" s="19"/>
      <c r="B849" s="20"/>
      <c r="C849" s="21"/>
      <c r="D849" s="21"/>
      <c r="E849" s="22"/>
      <c r="F849" s="21"/>
      <c r="G849" s="19"/>
      <c r="H849" s="19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5">
      <c r="A850" s="19"/>
      <c r="B850" s="20"/>
      <c r="C850" s="21"/>
      <c r="D850" s="21"/>
      <c r="E850" s="22"/>
      <c r="F850" s="21"/>
      <c r="G850" s="19"/>
      <c r="H850" s="19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5">
      <c r="A851" s="19"/>
      <c r="B851" s="20"/>
      <c r="C851" s="21"/>
      <c r="D851" s="21"/>
      <c r="E851" s="22"/>
      <c r="F851" s="21"/>
      <c r="G851" s="19"/>
      <c r="H851" s="19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5">
      <c r="A852" s="19"/>
      <c r="B852" s="20"/>
      <c r="C852" s="21"/>
      <c r="D852" s="21"/>
      <c r="E852" s="22"/>
      <c r="F852" s="21"/>
      <c r="G852" s="19"/>
      <c r="H852" s="19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5">
      <c r="A853" s="19"/>
      <c r="B853" s="20"/>
      <c r="C853" s="21"/>
      <c r="D853" s="21"/>
      <c r="E853" s="22"/>
      <c r="F853" s="21"/>
      <c r="G853" s="19"/>
      <c r="H853" s="19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5">
      <c r="A854" s="19"/>
      <c r="B854" s="20"/>
      <c r="C854" s="21"/>
      <c r="D854" s="21"/>
      <c r="E854" s="22"/>
      <c r="F854" s="21"/>
      <c r="G854" s="19"/>
      <c r="H854" s="19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5">
      <c r="A855" s="19"/>
      <c r="B855" s="20"/>
      <c r="C855" s="21"/>
      <c r="D855" s="21"/>
      <c r="E855" s="22"/>
      <c r="F855" s="21"/>
      <c r="G855" s="19"/>
      <c r="H855" s="19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5">
      <c r="A856" s="19"/>
      <c r="B856" s="20"/>
      <c r="C856" s="21"/>
      <c r="D856" s="21"/>
      <c r="E856" s="22"/>
      <c r="F856" s="21"/>
      <c r="G856" s="19"/>
      <c r="H856" s="19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5">
      <c r="A857" s="19"/>
      <c r="B857" s="20"/>
      <c r="C857" s="21"/>
      <c r="D857" s="21"/>
      <c r="E857" s="22"/>
      <c r="F857" s="21"/>
      <c r="G857" s="19"/>
      <c r="H857" s="19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5">
      <c r="A858" s="19"/>
      <c r="B858" s="20"/>
      <c r="C858" s="21"/>
      <c r="D858" s="21"/>
      <c r="E858" s="22"/>
      <c r="F858" s="21"/>
      <c r="G858" s="19"/>
      <c r="H858" s="19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5">
      <c r="A859" s="19"/>
      <c r="B859" s="20"/>
      <c r="C859" s="21"/>
      <c r="D859" s="21"/>
      <c r="E859" s="22"/>
      <c r="F859" s="21"/>
      <c r="G859" s="19"/>
      <c r="H859" s="19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5">
      <c r="A860" s="19"/>
      <c r="B860" s="20"/>
      <c r="C860" s="21"/>
      <c r="D860" s="21"/>
      <c r="E860" s="22"/>
      <c r="F860" s="21"/>
      <c r="G860" s="19"/>
      <c r="H860" s="19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5">
      <c r="A861" s="19"/>
      <c r="B861" s="20"/>
      <c r="C861" s="21"/>
      <c r="D861" s="21"/>
      <c r="E861" s="22"/>
      <c r="F861" s="21"/>
      <c r="G861" s="19"/>
      <c r="H861" s="19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5">
      <c r="A862" s="19"/>
      <c r="B862" s="20"/>
      <c r="C862" s="21"/>
      <c r="D862" s="21"/>
      <c r="E862" s="22"/>
      <c r="F862" s="21"/>
      <c r="G862" s="19"/>
      <c r="H862" s="19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5">
      <c r="A863" s="19"/>
      <c r="B863" s="20"/>
      <c r="C863" s="21"/>
      <c r="D863" s="21"/>
      <c r="E863" s="22"/>
      <c r="F863" s="21"/>
      <c r="G863" s="19"/>
      <c r="H863" s="19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5">
      <c r="A864" s="19"/>
      <c r="B864" s="20"/>
      <c r="C864" s="21"/>
      <c r="D864" s="21"/>
      <c r="E864" s="22"/>
      <c r="F864" s="21"/>
      <c r="G864" s="19"/>
      <c r="H864" s="19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5">
      <c r="A865" s="19"/>
      <c r="B865" s="20"/>
      <c r="C865" s="21"/>
      <c r="D865" s="21"/>
      <c r="E865" s="22"/>
      <c r="F865" s="21"/>
      <c r="G865" s="19"/>
      <c r="H865" s="19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5">
      <c r="A866" s="19"/>
      <c r="B866" s="20"/>
      <c r="C866" s="21"/>
      <c r="D866" s="21"/>
      <c r="E866" s="22"/>
      <c r="F866" s="21"/>
      <c r="G866" s="19"/>
      <c r="H866" s="19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5">
      <c r="A867" s="19"/>
      <c r="B867" s="20"/>
      <c r="C867" s="21"/>
      <c r="D867" s="21"/>
      <c r="E867" s="22"/>
      <c r="F867" s="21"/>
      <c r="G867" s="19"/>
      <c r="H867" s="19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5">
      <c r="A868" s="19"/>
      <c r="B868" s="20"/>
      <c r="C868" s="21"/>
      <c r="D868" s="21"/>
      <c r="E868" s="22"/>
      <c r="F868" s="21"/>
      <c r="G868" s="19"/>
      <c r="H868" s="19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5">
      <c r="A869" s="19"/>
      <c r="B869" s="20"/>
      <c r="C869" s="21"/>
      <c r="D869" s="21"/>
      <c r="E869" s="22"/>
      <c r="F869" s="21"/>
      <c r="G869" s="19"/>
      <c r="H869" s="19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5">
      <c r="A870" s="19"/>
      <c r="B870" s="20"/>
      <c r="C870" s="21"/>
      <c r="D870" s="21"/>
      <c r="E870" s="22"/>
      <c r="F870" s="21"/>
      <c r="G870" s="19"/>
      <c r="H870" s="19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5">
      <c r="A871" s="19"/>
      <c r="B871" s="20"/>
      <c r="C871" s="21"/>
      <c r="D871" s="21"/>
      <c r="E871" s="22"/>
      <c r="F871" s="21"/>
      <c r="G871" s="19"/>
      <c r="H871" s="19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5">
      <c r="A872" s="19"/>
      <c r="B872" s="20"/>
      <c r="C872" s="21"/>
      <c r="D872" s="21"/>
      <c r="E872" s="22"/>
      <c r="F872" s="21"/>
      <c r="G872" s="19"/>
      <c r="H872" s="19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5">
      <c r="A873" s="19"/>
      <c r="B873" s="20"/>
      <c r="C873" s="21"/>
      <c r="D873" s="21"/>
      <c r="E873" s="22"/>
      <c r="F873" s="21"/>
      <c r="G873" s="19"/>
      <c r="H873" s="19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5">
      <c r="A874" s="19"/>
      <c r="B874" s="20"/>
      <c r="C874" s="21"/>
      <c r="D874" s="21"/>
      <c r="E874" s="22"/>
      <c r="F874" s="21"/>
      <c r="G874" s="19"/>
      <c r="H874" s="19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5">
      <c r="A875" s="19"/>
      <c r="B875" s="20"/>
      <c r="C875" s="21"/>
      <c r="D875" s="21"/>
      <c r="E875" s="22"/>
      <c r="F875" s="21"/>
      <c r="G875" s="19"/>
      <c r="H875" s="19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5">
      <c r="A876" s="19"/>
      <c r="B876" s="20"/>
      <c r="C876" s="21"/>
      <c r="D876" s="21"/>
      <c r="E876" s="22"/>
      <c r="F876" s="21"/>
      <c r="G876" s="19"/>
      <c r="H876" s="19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5">
      <c r="A877" s="19"/>
      <c r="B877" s="20"/>
      <c r="C877" s="21"/>
      <c r="D877" s="21"/>
      <c r="E877" s="22"/>
      <c r="F877" s="21"/>
      <c r="G877" s="19"/>
      <c r="H877" s="19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5">
      <c r="A878" s="19"/>
      <c r="B878" s="20"/>
      <c r="C878" s="21"/>
      <c r="D878" s="21"/>
      <c r="E878" s="22"/>
      <c r="F878" s="21"/>
      <c r="G878" s="19"/>
      <c r="H878" s="19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5">
      <c r="A879" s="19"/>
      <c r="B879" s="20"/>
      <c r="C879" s="21"/>
      <c r="D879" s="21"/>
      <c r="E879" s="22"/>
      <c r="F879" s="21"/>
      <c r="G879" s="19"/>
      <c r="H879" s="19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5">
      <c r="A880" s="19"/>
      <c r="B880" s="20"/>
      <c r="C880" s="21"/>
      <c r="D880" s="21"/>
      <c r="E880" s="22"/>
      <c r="F880" s="21"/>
      <c r="G880" s="19"/>
      <c r="H880" s="19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5">
      <c r="A881" s="19"/>
      <c r="B881" s="20"/>
      <c r="C881" s="21"/>
      <c r="D881" s="21"/>
      <c r="E881" s="22"/>
      <c r="F881" s="21"/>
      <c r="G881" s="19"/>
      <c r="H881" s="19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5">
      <c r="A882" s="19"/>
      <c r="B882" s="20"/>
      <c r="C882" s="21"/>
      <c r="D882" s="21"/>
      <c r="E882" s="22"/>
      <c r="F882" s="21"/>
      <c r="G882" s="19"/>
      <c r="H882" s="19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5">
      <c r="A883" s="19"/>
      <c r="B883" s="20"/>
      <c r="C883" s="21"/>
      <c r="D883" s="21"/>
      <c r="E883" s="22"/>
      <c r="F883" s="21"/>
      <c r="G883" s="19"/>
      <c r="H883" s="19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5">
      <c r="A884" s="19"/>
      <c r="B884" s="20"/>
      <c r="C884" s="21"/>
      <c r="D884" s="21"/>
      <c r="E884" s="22"/>
      <c r="F884" s="21"/>
      <c r="G884" s="19"/>
      <c r="H884" s="19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5">
      <c r="A885" s="19"/>
      <c r="B885" s="20"/>
      <c r="C885" s="21"/>
      <c r="D885" s="21"/>
      <c r="E885" s="22"/>
      <c r="F885" s="21"/>
      <c r="G885" s="19"/>
      <c r="H885" s="19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5">
      <c r="A886" s="19"/>
      <c r="B886" s="20"/>
      <c r="C886" s="21"/>
      <c r="D886" s="21"/>
      <c r="E886" s="22"/>
      <c r="F886" s="21"/>
      <c r="G886" s="19"/>
      <c r="H886" s="19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5">
      <c r="A887" s="19"/>
      <c r="B887" s="20"/>
      <c r="C887" s="21"/>
      <c r="D887" s="21"/>
      <c r="E887" s="22"/>
      <c r="F887" s="21"/>
      <c r="G887" s="19"/>
      <c r="H887" s="19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5">
      <c r="A888" s="19"/>
      <c r="B888" s="20"/>
      <c r="C888" s="21"/>
      <c r="D888" s="21"/>
      <c r="E888" s="22"/>
      <c r="F888" s="21"/>
      <c r="G888" s="19"/>
      <c r="H888" s="19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5">
      <c r="A889" s="19"/>
      <c r="B889" s="20"/>
      <c r="C889" s="21"/>
      <c r="D889" s="21"/>
      <c r="E889" s="22"/>
      <c r="F889" s="21"/>
      <c r="G889" s="19"/>
      <c r="H889" s="19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5">
      <c r="A890" s="19"/>
      <c r="B890" s="20"/>
      <c r="C890" s="21"/>
      <c r="D890" s="21"/>
      <c r="E890" s="22"/>
      <c r="F890" s="21"/>
      <c r="G890" s="19"/>
      <c r="H890" s="19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5">
      <c r="A891" s="19"/>
      <c r="B891" s="20"/>
      <c r="C891" s="21"/>
      <c r="D891" s="21"/>
      <c r="E891" s="22"/>
      <c r="F891" s="21"/>
      <c r="G891" s="19"/>
      <c r="H891" s="19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5">
      <c r="A892" s="19"/>
      <c r="B892" s="20"/>
      <c r="C892" s="21"/>
      <c r="D892" s="21"/>
      <c r="E892" s="22"/>
      <c r="F892" s="21"/>
      <c r="G892" s="19"/>
      <c r="H892" s="19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5">
      <c r="A893" s="19"/>
      <c r="B893" s="20"/>
      <c r="C893" s="21"/>
      <c r="D893" s="21"/>
      <c r="E893" s="22"/>
      <c r="F893" s="21"/>
      <c r="G893" s="19"/>
      <c r="H893" s="19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5">
      <c r="A894" s="19"/>
      <c r="B894" s="20"/>
      <c r="C894" s="21"/>
      <c r="D894" s="21"/>
      <c r="E894" s="22"/>
      <c r="F894" s="21"/>
      <c r="G894" s="19"/>
      <c r="H894" s="19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5">
      <c r="A895" s="19"/>
      <c r="B895" s="20"/>
      <c r="C895" s="21"/>
      <c r="D895" s="21"/>
      <c r="E895" s="22"/>
      <c r="F895" s="21"/>
      <c r="G895" s="19"/>
      <c r="H895" s="19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5">
      <c r="A896" s="19"/>
      <c r="B896" s="20"/>
      <c r="C896" s="21"/>
      <c r="D896" s="21"/>
      <c r="E896" s="22"/>
      <c r="F896" s="21"/>
      <c r="G896" s="19"/>
      <c r="H896" s="19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5">
      <c r="A897" s="19"/>
      <c r="B897" s="20"/>
      <c r="C897" s="21"/>
      <c r="D897" s="21"/>
      <c r="E897" s="22"/>
      <c r="F897" s="21"/>
      <c r="G897" s="19"/>
      <c r="H897" s="19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5">
      <c r="A898" s="19"/>
      <c r="B898" s="20"/>
      <c r="C898" s="21"/>
      <c r="D898" s="21"/>
      <c r="E898" s="22"/>
      <c r="F898" s="21"/>
      <c r="G898" s="19"/>
      <c r="H898" s="19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5">
      <c r="A899" s="19"/>
      <c r="B899" s="20"/>
      <c r="C899" s="21"/>
      <c r="D899" s="21"/>
      <c r="E899" s="22"/>
      <c r="F899" s="21"/>
      <c r="G899" s="19"/>
      <c r="H899" s="19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5">
      <c r="A900" s="19"/>
      <c r="B900" s="20"/>
      <c r="C900" s="21"/>
      <c r="D900" s="21"/>
      <c r="E900" s="22"/>
      <c r="F900" s="21"/>
      <c r="G900" s="19"/>
      <c r="H900" s="19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5">
      <c r="A901" s="19"/>
      <c r="B901" s="20"/>
      <c r="C901" s="21"/>
      <c r="D901" s="21"/>
      <c r="E901" s="22"/>
      <c r="F901" s="21"/>
      <c r="G901" s="19"/>
      <c r="H901" s="19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5">
      <c r="A902" s="19"/>
      <c r="B902" s="20"/>
      <c r="C902" s="21"/>
      <c r="D902" s="21"/>
      <c r="E902" s="22"/>
      <c r="F902" s="21"/>
      <c r="G902" s="19"/>
      <c r="H902" s="19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5">
      <c r="A903" s="19"/>
      <c r="B903" s="20"/>
      <c r="C903" s="21"/>
      <c r="D903" s="21"/>
      <c r="E903" s="22"/>
      <c r="F903" s="21"/>
      <c r="G903" s="19"/>
      <c r="H903" s="19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5">
      <c r="A904" s="19"/>
      <c r="B904" s="20"/>
      <c r="C904" s="21"/>
      <c r="D904" s="21"/>
      <c r="E904" s="22"/>
      <c r="F904" s="21"/>
      <c r="G904" s="19"/>
      <c r="H904" s="19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5">
      <c r="A905" s="19"/>
      <c r="B905" s="20"/>
      <c r="C905" s="21"/>
      <c r="D905" s="21"/>
      <c r="E905" s="22"/>
      <c r="F905" s="21"/>
      <c r="G905" s="19"/>
      <c r="H905" s="19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5">
      <c r="A906" s="19"/>
      <c r="B906" s="20"/>
      <c r="C906" s="21"/>
      <c r="D906" s="21"/>
      <c r="E906" s="22"/>
      <c r="F906" s="21"/>
      <c r="G906" s="19"/>
      <c r="H906" s="19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5">
      <c r="A907" s="19"/>
      <c r="B907" s="20"/>
      <c r="C907" s="21"/>
      <c r="D907" s="21"/>
      <c r="E907" s="22"/>
      <c r="F907" s="21"/>
      <c r="G907" s="19"/>
      <c r="H907" s="19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5">
      <c r="A908" s="19"/>
      <c r="B908" s="20"/>
      <c r="C908" s="21"/>
      <c r="D908" s="21"/>
      <c r="E908" s="22"/>
      <c r="F908" s="21"/>
      <c r="G908" s="19"/>
      <c r="H908" s="19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5">
      <c r="A909" s="19"/>
      <c r="B909" s="20"/>
      <c r="C909" s="21"/>
      <c r="D909" s="21"/>
      <c r="E909" s="22"/>
      <c r="F909" s="21"/>
      <c r="G909" s="19"/>
      <c r="H909" s="19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5">
      <c r="A910" s="19"/>
      <c r="B910" s="20"/>
      <c r="C910" s="21"/>
      <c r="D910" s="21"/>
      <c r="E910" s="22"/>
      <c r="F910" s="21"/>
      <c r="G910" s="19"/>
      <c r="H910" s="19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5">
      <c r="A911" s="19"/>
      <c r="B911" s="20"/>
      <c r="C911" s="21"/>
      <c r="D911" s="21"/>
      <c r="E911" s="22"/>
      <c r="F911" s="21"/>
      <c r="G911" s="19"/>
      <c r="H911" s="19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5">
      <c r="A912" s="19"/>
      <c r="B912" s="20"/>
      <c r="C912" s="21"/>
      <c r="D912" s="21"/>
      <c r="E912" s="22"/>
      <c r="F912" s="21"/>
      <c r="G912" s="19"/>
      <c r="H912" s="19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5">
      <c r="A913" s="19"/>
      <c r="B913" s="20"/>
      <c r="C913" s="21"/>
      <c r="D913" s="21"/>
      <c r="E913" s="22"/>
      <c r="F913" s="21"/>
      <c r="G913" s="19"/>
      <c r="H913" s="19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5">
      <c r="A914" s="19"/>
      <c r="B914" s="20"/>
      <c r="C914" s="21"/>
      <c r="D914" s="21"/>
      <c r="E914" s="22"/>
      <c r="F914" s="21"/>
      <c r="G914" s="19"/>
      <c r="H914" s="19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5">
      <c r="A915" s="19"/>
      <c r="B915" s="20"/>
      <c r="C915" s="21"/>
      <c r="D915" s="21"/>
      <c r="E915" s="22"/>
      <c r="F915" s="21"/>
      <c r="G915" s="19"/>
      <c r="H915" s="19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5">
      <c r="A916" s="19"/>
      <c r="B916" s="20"/>
      <c r="C916" s="21"/>
      <c r="D916" s="21"/>
      <c r="E916" s="22"/>
      <c r="F916" s="21"/>
      <c r="G916" s="19"/>
      <c r="H916" s="19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5">
      <c r="A917" s="19"/>
      <c r="B917" s="20"/>
      <c r="C917" s="21"/>
      <c r="D917" s="21"/>
      <c r="E917" s="22"/>
      <c r="F917" s="21"/>
      <c r="G917" s="19"/>
      <c r="H917" s="19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5">
      <c r="A918" s="19"/>
      <c r="B918" s="20"/>
      <c r="C918" s="21"/>
      <c r="D918" s="21"/>
      <c r="E918" s="22"/>
      <c r="F918" s="21"/>
      <c r="G918" s="19"/>
      <c r="H918" s="19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5">
      <c r="A919" s="19"/>
      <c r="B919" s="20"/>
      <c r="C919" s="21"/>
      <c r="D919" s="21"/>
      <c r="E919" s="22"/>
      <c r="F919" s="21"/>
      <c r="G919" s="19"/>
      <c r="H919" s="19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5">
      <c r="A920" s="19"/>
      <c r="B920" s="20"/>
      <c r="C920" s="21"/>
      <c r="D920" s="21"/>
      <c r="E920" s="22"/>
      <c r="F920" s="21"/>
      <c r="G920" s="19"/>
      <c r="H920" s="19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5">
      <c r="A921" s="19"/>
      <c r="B921" s="20"/>
      <c r="C921" s="21"/>
      <c r="D921" s="21"/>
      <c r="E921" s="22"/>
      <c r="F921" s="21"/>
      <c r="G921" s="19"/>
      <c r="H921" s="19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5">
      <c r="A922" s="19"/>
      <c r="B922" s="20"/>
      <c r="C922" s="21"/>
      <c r="D922" s="21"/>
      <c r="E922" s="22"/>
      <c r="F922" s="21"/>
      <c r="G922" s="19"/>
      <c r="H922" s="19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5">
      <c r="A923" s="19"/>
      <c r="B923" s="20"/>
      <c r="C923" s="21"/>
      <c r="D923" s="21"/>
      <c r="E923" s="22"/>
      <c r="F923" s="21"/>
      <c r="G923" s="19"/>
      <c r="H923" s="19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5">
      <c r="A924" s="19"/>
      <c r="B924" s="20"/>
      <c r="C924" s="21"/>
      <c r="D924" s="21"/>
      <c r="E924" s="22"/>
      <c r="F924" s="21"/>
      <c r="G924" s="19"/>
      <c r="H924" s="19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5">
      <c r="A925" s="19"/>
      <c r="B925" s="20"/>
      <c r="C925" s="21"/>
      <c r="D925" s="21"/>
      <c r="E925" s="22"/>
      <c r="F925" s="21"/>
      <c r="G925" s="19"/>
      <c r="H925" s="19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5">
      <c r="A926" s="19"/>
      <c r="B926" s="20"/>
      <c r="C926" s="21"/>
      <c r="D926" s="21"/>
      <c r="E926" s="22"/>
      <c r="F926" s="21"/>
      <c r="G926" s="19"/>
      <c r="H926" s="19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5">
      <c r="A927" s="19"/>
      <c r="B927" s="20"/>
      <c r="C927" s="21"/>
      <c r="D927" s="21"/>
      <c r="E927" s="22"/>
      <c r="F927" s="21"/>
      <c r="G927" s="19"/>
      <c r="H927" s="19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5">
      <c r="A928" s="19"/>
      <c r="B928" s="20"/>
      <c r="C928" s="21"/>
      <c r="D928" s="21"/>
      <c r="E928" s="22"/>
      <c r="F928" s="21"/>
      <c r="G928" s="19"/>
      <c r="H928" s="19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5">
      <c r="A929" s="19"/>
      <c r="B929" s="20"/>
      <c r="C929" s="21"/>
      <c r="D929" s="21"/>
      <c r="E929" s="22"/>
      <c r="F929" s="21"/>
      <c r="G929" s="19"/>
      <c r="H929" s="19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5">
      <c r="A930" s="19"/>
      <c r="B930" s="20"/>
      <c r="C930" s="21"/>
      <c r="D930" s="21"/>
      <c r="E930" s="22"/>
      <c r="F930" s="21"/>
      <c r="G930" s="19"/>
      <c r="H930" s="19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5">
      <c r="A931" s="19"/>
      <c r="B931" s="20"/>
      <c r="C931" s="21"/>
      <c r="D931" s="21"/>
      <c r="E931" s="22"/>
      <c r="F931" s="21"/>
      <c r="G931" s="19"/>
      <c r="H931" s="19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5">
      <c r="A932" s="19"/>
      <c r="B932" s="20"/>
      <c r="C932" s="21"/>
      <c r="D932" s="21"/>
      <c r="E932" s="22"/>
      <c r="F932" s="21"/>
      <c r="G932" s="19"/>
      <c r="H932" s="19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5">
      <c r="A933" s="19"/>
      <c r="B933" s="20"/>
      <c r="C933" s="21"/>
      <c r="D933" s="21"/>
      <c r="E933" s="22"/>
      <c r="F933" s="21"/>
      <c r="G933" s="19"/>
      <c r="H933" s="19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5">
      <c r="A934" s="19"/>
      <c r="B934" s="20"/>
      <c r="C934" s="21"/>
      <c r="D934" s="21"/>
      <c r="E934" s="22"/>
      <c r="F934" s="21"/>
      <c r="G934" s="19"/>
      <c r="H934" s="19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5">
      <c r="A935" s="19"/>
      <c r="B935" s="20"/>
      <c r="C935" s="21"/>
      <c r="D935" s="21"/>
      <c r="E935" s="22"/>
      <c r="F935" s="21"/>
      <c r="G935" s="19"/>
      <c r="H935" s="19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5">
      <c r="A936" s="19"/>
      <c r="B936" s="20"/>
      <c r="C936" s="21"/>
      <c r="D936" s="21"/>
      <c r="E936" s="22"/>
      <c r="F936" s="21"/>
      <c r="G936" s="19"/>
      <c r="H936" s="19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5">
      <c r="A937" s="19"/>
      <c r="B937" s="20"/>
      <c r="C937" s="21"/>
      <c r="D937" s="21"/>
      <c r="E937" s="22"/>
      <c r="F937" s="21"/>
      <c r="G937" s="19"/>
      <c r="H937" s="19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5">
      <c r="A938" s="19"/>
      <c r="B938" s="20"/>
      <c r="C938" s="21"/>
      <c r="D938" s="21"/>
      <c r="E938" s="22"/>
      <c r="F938" s="21"/>
      <c r="G938" s="19"/>
      <c r="H938" s="19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5">
      <c r="A939" s="19"/>
      <c r="B939" s="20"/>
      <c r="C939" s="21"/>
      <c r="D939" s="21"/>
      <c r="E939" s="22"/>
      <c r="F939" s="21"/>
      <c r="G939" s="19"/>
      <c r="H939" s="19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5">
      <c r="A940" s="19"/>
      <c r="B940" s="20"/>
      <c r="C940" s="21"/>
      <c r="D940" s="21"/>
      <c r="E940" s="22"/>
      <c r="F940" s="21"/>
      <c r="G940" s="19"/>
      <c r="H940" s="19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5">
      <c r="A941" s="19"/>
      <c r="B941" s="20"/>
      <c r="C941" s="21"/>
      <c r="D941" s="21"/>
      <c r="E941" s="22"/>
      <c r="F941" s="21"/>
      <c r="G941" s="19"/>
      <c r="H941" s="19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5">
      <c r="A942" s="19"/>
      <c r="B942" s="20"/>
      <c r="C942" s="21"/>
      <c r="D942" s="21"/>
      <c r="E942" s="22"/>
      <c r="F942" s="21"/>
      <c r="G942" s="19"/>
      <c r="H942" s="19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5">
      <c r="A943" s="19"/>
      <c r="B943" s="20"/>
      <c r="C943" s="21"/>
      <c r="D943" s="21"/>
      <c r="E943" s="22"/>
      <c r="F943" s="21"/>
      <c r="G943" s="19"/>
      <c r="H943" s="19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5">
      <c r="A944" s="19"/>
      <c r="B944" s="20"/>
      <c r="C944" s="21"/>
      <c r="D944" s="21"/>
      <c r="E944" s="22"/>
      <c r="F944" s="21"/>
      <c r="G944" s="19"/>
      <c r="H944" s="19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5">
      <c r="A945" s="19"/>
      <c r="B945" s="20"/>
      <c r="C945" s="21"/>
      <c r="D945" s="21"/>
      <c r="E945" s="22"/>
      <c r="F945" s="21"/>
      <c r="G945" s="19"/>
      <c r="H945" s="19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5">
      <c r="A946" s="19"/>
      <c r="B946" s="20"/>
      <c r="C946" s="21"/>
      <c r="D946" s="21"/>
      <c r="E946" s="22"/>
      <c r="F946" s="21"/>
      <c r="G946" s="19"/>
      <c r="H946" s="19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5">
      <c r="A947" s="19"/>
      <c r="B947" s="20"/>
      <c r="C947" s="21"/>
      <c r="D947" s="21"/>
      <c r="E947" s="22"/>
      <c r="F947" s="21"/>
      <c r="G947" s="19"/>
      <c r="H947" s="19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5">
      <c r="A948" s="19"/>
      <c r="B948" s="20"/>
      <c r="C948" s="21"/>
      <c r="D948" s="21"/>
      <c r="E948" s="22"/>
      <c r="F948" s="21"/>
      <c r="G948" s="19"/>
      <c r="H948" s="19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5">
      <c r="A949" s="19"/>
      <c r="B949" s="20"/>
      <c r="C949" s="21"/>
      <c r="D949" s="21"/>
      <c r="E949" s="22"/>
      <c r="F949" s="21"/>
      <c r="G949" s="19"/>
      <c r="H949" s="19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5">
      <c r="A950" s="19"/>
      <c r="B950" s="20"/>
      <c r="C950" s="21"/>
      <c r="D950" s="21"/>
      <c r="E950" s="22"/>
      <c r="F950" s="21"/>
      <c r="G950" s="19"/>
      <c r="H950" s="19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5">
      <c r="A951" s="19"/>
      <c r="B951" s="20"/>
      <c r="C951" s="21"/>
      <c r="D951" s="21"/>
      <c r="E951" s="22"/>
      <c r="F951" s="21"/>
      <c r="G951" s="19"/>
      <c r="H951" s="19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5">
      <c r="A952" s="19"/>
      <c r="B952" s="20"/>
      <c r="C952" s="21"/>
      <c r="D952" s="21"/>
      <c r="E952" s="22"/>
      <c r="F952" s="21"/>
      <c r="G952" s="19"/>
      <c r="H952" s="19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5">
      <c r="A953" s="19"/>
      <c r="B953" s="20"/>
      <c r="C953" s="21"/>
      <c r="D953" s="21"/>
      <c r="E953" s="22"/>
      <c r="F953" s="21"/>
      <c r="G953" s="19"/>
      <c r="H953" s="19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5">
      <c r="A954" s="19"/>
      <c r="B954" s="20"/>
      <c r="C954" s="21"/>
      <c r="D954" s="21"/>
      <c r="E954" s="22"/>
      <c r="F954" s="21"/>
      <c r="G954" s="19"/>
      <c r="H954" s="19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5">
      <c r="A955" s="19"/>
      <c r="B955" s="20"/>
      <c r="C955" s="21"/>
      <c r="D955" s="21"/>
      <c r="E955" s="22"/>
      <c r="F955" s="21"/>
      <c r="G955" s="19"/>
      <c r="H955" s="19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5">
      <c r="A956" s="19"/>
      <c r="B956" s="20"/>
      <c r="C956" s="21"/>
      <c r="D956" s="21"/>
      <c r="E956" s="22"/>
      <c r="F956" s="21"/>
      <c r="G956" s="19"/>
      <c r="H956" s="19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5">
      <c r="A957" s="19"/>
      <c r="B957" s="20"/>
      <c r="C957" s="21"/>
      <c r="D957" s="21"/>
      <c r="E957" s="22"/>
      <c r="F957" s="21"/>
      <c r="G957" s="19"/>
      <c r="H957" s="19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5">
      <c r="A958" s="19"/>
      <c r="B958" s="20"/>
      <c r="C958" s="21"/>
      <c r="D958" s="21"/>
      <c r="E958" s="22"/>
      <c r="F958" s="21"/>
      <c r="G958" s="19"/>
      <c r="H958" s="19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5">
      <c r="A959" s="19"/>
      <c r="B959" s="20"/>
      <c r="C959" s="21"/>
      <c r="D959" s="21"/>
      <c r="E959" s="22"/>
      <c r="F959" s="21"/>
      <c r="G959" s="19"/>
      <c r="H959" s="19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5">
      <c r="A960" s="19"/>
      <c r="B960" s="20"/>
      <c r="C960" s="21"/>
      <c r="D960" s="21"/>
      <c r="E960" s="22"/>
      <c r="F960" s="21"/>
      <c r="G960" s="19"/>
      <c r="H960" s="19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5">
      <c r="A961" s="19"/>
      <c r="B961" s="20"/>
      <c r="C961" s="21"/>
      <c r="D961" s="21"/>
      <c r="E961" s="22"/>
      <c r="F961" s="21"/>
      <c r="G961" s="19"/>
      <c r="H961" s="19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5">
      <c r="A962" s="19"/>
      <c r="B962" s="20"/>
      <c r="C962" s="21"/>
      <c r="D962" s="21"/>
      <c r="E962" s="22"/>
      <c r="F962" s="21"/>
      <c r="G962" s="19"/>
      <c r="H962" s="19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5">
      <c r="A963" s="19"/>
      <c r="B963" s="20"/>
      <c r="C963" s="21"/>
      <c r="D963" s="21"/>
      <c r="E963" s="22"/>
      <c r="F963" s="21"/>
      <c r="G963" s="19"/>
      <c r="H963" s="19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5">
      <c r="A964" s="19"/>
      <c r="B964" s="20"/>
      <c r="C964" s="21"/>
      <c r="D964" s="21"/>
      <c r="E964" s="22"/>
      <c r="F964" s="21"/>
      <c r="G964" s="19"/>
      <c r="H964" s="19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5">
      <c r="A965" s="19"/>
      <c r="B965" s="20"/>
      <c r="C965" s="21"/>
      <c r="D965" s="21"/>
      <c r="E965" s="22"/>
      <c r="F965" s="21"/>
      <c r="G965" s="19"/>
      <c r="H965" s="19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5">
      <c r="A966" s="19"/>
      <c r="B966" s="20"/>
      <c r="C966" s="21"/>
      <c r="D966" s="21"/>
      <c r="E966" s="22"/>
      <c r="F966" s="21"/>
      <c r="G966" s="19"/>
      <c r="H966" s="19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5">
      <c r="A967" s="19"/>
      <c r="B967" s="20"/>
      <c r="C967" s="21"/>
      <c r="D967" s="21"/>
      <c r="E967" s="22"/>
      <c r="F967" s="21"/>
      <c r="G967" s="19"/>
      <c r="H967" s="19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5">
      <c r="A968" s="19"/>
      <c r="B968" s="20"/>
      <c r="C968" s="21"/>
      <c r="D968" s="21"/>
      <c r="E968" s="22"/>
      <c r="F968" s="21"/>
      <c r="G968" s="19"/>
      <c r="H968" s="19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5">
      <c r="A969" s="19"/>
      <c r="B969" s="20"/>
      <c r="C969" s="21"/>
      <c r="D969" s="21"/>
      <c r="E969" s="22"/>
      <c r="F969" s="21"/>
      <c r="G969" s="19"/>
      <c r="H969" s="19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5">
      <c r="A970" s="19"/>
      <c r="B970" s="20"/>
      <c r="C970" s="21"/>
      <c r="D970" s="21"/>
      <c r="E970" s="22"/>
      <c r="F970" s="21"/>
      <c r="G970" s="19"/>
      <c r="H970" s="19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5">
      <c r="A971" s="19"/>
      <c r="B971" s="20"/>
      <c r="C971" s="21"/>
      <c r="D971" s="21"/>
      <c r="E971" s="22"/>
      <c r="F971" s="21"/>
      <c r="G971" s="19"/>
      <c r="H971" s="19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5">
      <c r="A972" s="19"/>
      <c r="B972" s="20"/>
      <c r="C972" s="21"/>
      <c r="D972" s="21"/>
      <c r="E972" s="22"/>
      <c r="F972" s="21"/>
      <c r="G972" s="19"/>
      <c r="H972" s="19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5">
      <c r="A973" s="19"/>
      <c r="B973" s="20"/>
      <c r="C973" s="21"/>
      <c r="D973" s="21"/>
      <c r="E973" s="22"/>
      <c r="F973" s="21"/>
      <c r="G973" s="19"/>
      <c r="H973" s="19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5">
      <c r="A974" s="19"/>
      <c r="B974" s="20"/>
      <c r="C974" s="21"/>
      <c r="D974" s="21"/>
      <c r="E974" s="22"/>
      <c r="F974" s="21"/>
      <c r="G974" s="19"/>
      <c r="H974" s="19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5">
      <c r="A975" s="19"/>
      <c r="B975" s="20"/>
      <c r="C975" s="21"/>
      <c r="D975" s="21"/>
      <c r="E975" s="22"/>
      <c r="F975" s="21"/>
      <c r="G975" s="19"/>
      <c r="H975" s="19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5">
      <c r="A976" s="19"/>
      <c r="B976" s="20"/>
      <c r="C976" s="21"/>
      <c r="D976" s="21"/>
      <c r="E976" s="22"/>
      <c r="F976" s="21"/>
      <c r="G976" s="19"/>
      <c r="H976" s="19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5">
      <c r="A977" s="19"/>
      <c r="B977" s="20"/>
      <c r="C977" s="21"/>
      <c r="D977" s="21"/>
      <c r="E977" s="22"/>
      <c r="F977" s="21"/>
      <c r="G977" s="19"/>
      <c r="H977" s="19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5">
      <c r="A978" s="19"/>
      <c r="B978" s="20"/>
      <c r="C978" s="21"/>
      <c r="D978" s="21"/>
      <c r="E978" s="22"/>
      <c r="F978" s="21"/>
      <c r="G978" s="19"/>
      <c r="H978" s="19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5">
      <c r="A979" s="19"/>
      <c r="B979" s="20"/>
      <c r="C979" s="21"/>
      <c r="D979" s="21"/>
      <c r="E979" s="22"/>
      <c r="F979" s="21"/>
      <c r="G979" s="19"/>
      <c r="H979" s="19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5">
      <c r="A980" s="19"/>
      <c r="B980" s="20"/>
      <c r="C980" s="21"/>
      <c r="D980" s="21"/>
      <c r="E980" s="22"/>
      <c r="F980" s="21"/>
      <c r="G980" s="19"/>
      <c r="H980" s="19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5">
      <c r="A981" s="19"/>
      <c r="B981" s="20"/>
      <c r="C981" s="21"/>
      <c r="D981" s="21"/>
      <c r="E981" s="22"/>
      <c r="F981" s="21"/>
      <c r="G981" s="19"/>
      <c r="H981" s="19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5">
      <c r="A982" s="19"/>
      <c r="B982" s="20"/>
      <c r="C982" s="21"/>
      <c r="D982" s="21"/>
      <c r="E982" s="22"/>
      <c r="F982" s="21"/>
      <c r="G982" s="19"/>
      <c r="H982" s="19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5">
      <c r="A983" s="19"/>
      <c r="B983" s="20"/>
      <c r="C983" s="21"/>
      <c r="D983" s="21"/>
      <c r="E983" s="22"/>
      <c r="F983" s="21"/>
      <c r="G983" s="19"/>
      <c r="H983" s="19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5">
      <c r="A984" s="19"/>
      <c r="B984" s="20"/>
      <c r="C984" s="21"/>
      <c r="D984" s="21"/>
      <c r="E984" s="22"/>
      <c r="F984" s="21"/>
      <c r="G984" s="19"/>
      <c r="H984" s="19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5">
      <c r="A985" s="19"/>
      <c r="B985" s="20"/>
      <c r="C985" s="21"/>
      <c r="D985" s="21"/>
      <c r="E985" s="22"/>
      <c r="F985" s="21"/>
      <c r="G985" s="19"/>
      <c r="H985" s="19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5">
      <c r="A986" s="19"/>
      <c r="B986" s="20"/>
      <c r="C986" s="21"/>
      <c r="D986" s="21"/>
      <c r="E986" s="22"/>
      <c r="F986" s="21"/>
      <c r="G986" s="19"/>
      <c r="H986" s="19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5">
      <c r="A987" s="19"/>
      <c r="B987" s="20"/>
      <c r="C987" s="21"/>
      <c r="D987" s="21"/>
      <c r="E987" s="22"/>
      <c r="F987" s="21"/>
      <c r="G987" s="19"/>
      <c r="H987" s="19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5">
      <c r="A988" s="19"/>
      <c r="B988" s="20"/>
      <c r="C988" s="21"/>
      <c r="D988" s="21"/>
      <c r="E988" s="22"/>
      <c r="F988" s="21"/>
      <c r="G988" s="19"/>
      <c r="H988" s="19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5">
      <c r="A989" s="19"/>
      <c r="B989" s="20"/>
      <c r="C989" s="21"/>
      <c r="D989" s="21"/>
      <c r="E989" s="22"/>
      <c r="F989" s="21"/>
      <c r="G989" s="19"/>
      <c r="H989" s="19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5">
      <c r="A990" s="19"/>
      <c r="B990" s="20"/>
      <c r="C990" s="21"/>
      <c r="D990" s="21"/>
      <c r="E990" s="22"/>
      <c r="F990" s="21"/>
      <c r="G990" s="19"/>
      <c r="H990" s="19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5">
      <c r="A991" s="19"/>
      <c r="B991" s="20"/>
      <c r="C991" s="21"/>
      <c r="D991" s="21"/>
      <c r="E991" s="22"/>
      <c r="F991" s="21"/>
      <c r="G991" s="19"/>
      <c r="H991" s="19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5">
      <c r="A992" s="19"/>
      <c r="B992" s="20"/>
      <c r="C992" s="21"/>
      <c r="D992" s="21"/>
      <c r="E992" s="22"/>
      <c r="F992" s="21"/>
      <c r="G992" s="19"/>
      <c r="H992" s="19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5">
      <c r="A993" s="19"/>
      <c r="B993" s="20"/>
      <c r="C993" s="21"/>
      <c r="D993" s="21"/>
      <c r="E993" s="22"/>
      <c r="F993" s="21"/>
      <c r="G993" s="19"/>
      <c r="H993" s="19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5">
      <c r="A994" s="19"/>
      <c r="B994" s="20"/>
      <c r="C994" s="21"/>
      <c r="D994" s="21"/>
      <c r="E994" s="22"/>
      <c r="F994" s="21"/>
      <c r="G994" s="19"/>
      <c r="H994" s="19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5">
      <c r="A995" s="19"/>
      <c r="B995" s="20"/>
      <c r="C995" s="21"/>
      <c r="D995" s="21"/>
      <c r="E995" s="22"/>
      <c r="F995" s="21"/>
      <c r="G995" s="19"/>
      <c r="H995" s="19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5">
      <c r="A996" s="19"/>
      <c r="B996" s="20"/>
      <c r="C996" s="21"/>
      <c r="D996" s="21"/>
      <c r="E996" s="22"/>
      <c r="F996" s="21"/>
      <c r="G996" s="19"/>
      <c r="H996" s="19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5">
      <c r="A997" s="19"/>
      <c r="B997" s="20"/>
      <c r="C997" s="21"/>
      <c r="D997" s="21"/>
      <c r="E997" s="22"/>
      <c r="F997" s="21"/>
      <c r="G997" s="19"/>
      <c r="H997" s="19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5">
      <c r="A998" s="19"/>
      <c r="B998" s="20"/>
      <c r="C998" s="21"/>
      <c r="D998" s="21"/>
      <c r="E998" s="22"/>
      <c r="F998" s="21"/>
      <c r="G998" s="19"/>
      <c r="H998" s="19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5">
      <c r="A999" s="19"/>
      <c r="B999" s="20"/>
      <c r="C999" s="21"/>
      <c r="D999" s="21"/>
      <c r="E999" s="22"/>
      <c r="F999" s="21"/>
      <c r="G999" s="19"/>
      <c r="H999" s="19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5">
      <c r="A1000" s="19"/>
      <c r="B1000" s="20"/>
      <c r="C1000" s="21"/>
      <c r="D1000" s="21"/>
      <c r="E1000" s="22"/>
      <c r="F1000" s="21"/>
      <c r="G1000" s="19"/>
      <c r="H1000" s="19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5">
      <c r="A1001" s="19"/>
      <c r="B1001" s="20"/>
      <c r="C1001" s="21"/>
      <c r="D1001" s="21"/>
      <c r="E1001" s="22"/>
      <c r="F1001" s="21"/>
      <c r="G1001" s="19"/>
      <c r="H1001" s="19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5">
      <c r="A1002" s="19"/>
      <c r="B1002" s="20"/>
      <c r="C1002" s="21"/>
      <c r="D1002" s="21"/>
      <c r="E1002" s="22"/>
      <c r="F1002" s="21"/>
      <c r="G1002" s="19"/>
      <c r="H1002" s="19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5">
      <c r="A1003" s="19"/>
      <c r="B1003" s="20"/>
      <c r="C1003" s="21"/>
      <c r="D1003" s="21"/>
      <c r="E1003" s="22"/>
      <c r="F1003" s="21"/>
      <c r="G1003" s="19"/>
      <c r="H1003" s="19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5">
      <c r="A1004" s="19"/>
      <c r="B1004" s="20"/>
      <c r="C1004" s="21"/>
      <c r="D1004" s="21"/>
      <c r="E1004" s="22"/>
      <c r="F1004" s="21"/>
      <c r="G1004" s="19"/>
      <c r="H1004" s="19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5">
      <c r="A1005" s="19"/>
      <c r="B1005" s="20"/>
      <c r="C1005" s="21"/>
      <c r="D1005" s="21"/>
      <c r="E1005" s="22"/>
      <c r="F1005" s="21"/>
      <c r="G1005" s="19"/>
      <c r="H1005" s="19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5">
      <c r="A1006" s="19"/>
      <c r="B1006" s="20"/>
      <c r="C1006" s="21"/>
      <c r="D1006" s="21"/>
      <c r="E1006" s="22"/>
      <c r="F1006" s="21"/>
      <c r="G1006" s="19"/>
      <c r="H1006" s="19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5">
      <c r="A1007" s="19"/>
      <c r="B1007" s="20"/>
      <c r="C1007" s="21"/>
      <c r="D1007" s="21"/>
      <c r="E1007" s="22"/>
      <c r="F1007" s="21"/>
      <c r="G1007" s="19"/>
      <c r="H1007" s="19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5">
      <c r="A1008" s="19"/>
      <c r="B1008" s="20"/>
      <c r="C1008" s="21"/>
      <c r="D1008" s="21"/>
      <c r="E1008" s="22"/>
      <c r="F1008" s="21"/>
      <c r="G1008" s="19"/>
      <c r="H1008" s="19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5">
      <c r="A1009" s="19"/>
      <c r="B1009" s="20"/>
      <c r="C1009" s="21"/>
      <c r="D1009" s="21"/>
      <c r="E1009" s="22"/>
      <c r="F1009" s="21"/>
      <c r="G1009" s="19"/>
      <c r="H1009" s="19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5">
      <c r="A1010" s="19"/>
      <c r="B1010" s="20"/>
      <c r="C1010" s="21"/>
      <c r="D1010" s="21"/>
      <c r="E1010" s="22"/>
      <c r="F1010" s="21"/>
      <c r="G1010" s="19"/>
      <c r="H1010" s="19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5">
      <c r="A1011" s="19"/>
      <c r="B1011" s="20"/>
      <c r="C1011" s="21"/>
      <c r="D1011" s="21"/>
      <c r="E1011" s="22"/>
      <c r="F1011" s="21"/>
      <c r="G1011" s="19"/>
      <c r="H1011" s="19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5">
      <c r="A1012" s="19"/>
      <c r="B1012" s="20"/>
      <c r="C1012" s="21"/>
      <c r="D1012" s="21"/>
      <c r="E1012" s="22"/>
      <c r="F1012" s="21"/>
      <c r="G1012" s="19"/>
      <c r="H1012" s="19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5">
      <c r="A1013" s="19"/>
      <c r="B1013" s="20"/>
      <c r="C1013" s="21"/>
      <c r="D1013" s="21"/>
      <c r="E1013" s="22"/>
      <c r="F1013" s="21"/>
      <c r="G1013" s="19"/>
      <c r="H1013" s="19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5">
      <c r="A1014" s="19"/>
      <c r="B1014" s="20"/>
      <c r="C1014" s="21"/>
      <c r="D1014" s="21"/>
      <c r="E1014" s="22"/>
      <c r="F1014" s="21"/>
      <c r="G1014" s="19"/>
      <c r="H1014" s="19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5">
      <c r="A1015" s="19"/>
      <c r="B1015" s="20"/>
      <c r="C1015" s="21"/>
      <c r="D1015" s="21"/>
      <c r="E1015" s="22"/>
      <c r="F1015" s="21"/>
      <c r="G1015" s="19"/>
      <c r="H1015" s="19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5">
      <c r="A1016" s="19"/>
      <c r="B1016" s="20"/>
      <c r="C1016" s="21"/>
      <c r="D1016" s="21"/>
      <c r="E1016" s="22"/>
      <c r="F1016" s="21"/>
      <c r="G1016" s="19"/>
      <c r="H1016" s="19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5">
      <c r="A1017" s="19"/>
      <c r="B1017" s="20"/>
      <c r="C1017" s="21"/>
      <c r="D1017" s="21"/>
      <c r="E1017" s="22"/>
      <c r="F1017" s="21"/>
      <c r="G1017" s="19"/>
      <c r="H1017" s="19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5">
      <c r="A1018" s="19"/>
      <c r="B1018" s="20"/>
      <c r="C1018" s="21"/>
      <c r="D1018" s="21"/>
      <c r="E1018" s="22"/>
      <c r="F1018" s="21"/>
      <c r="G1018" s="19"/>
      <c r="H1018" s="19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5">
      <c r="A1019" s="19"/>
      <c r="B1019" s="20"/>
      <c r="C1019" s="21"/>
      <c r="D1019" s="21"/>
      <c r="E1019" s="22"/>
      <c r="F1019" s="21"/>
      <c r="G1019" s="19"/>
      <c r="H1019" s="19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5">
      <c r="A1020" s="19"/>
      <c r="B1020" s="20"/>
      <c r="C1020" s="21"/>
      <c r="D1020" s="21"/>
      <c r="E1020" s="22"/>
      <c r="F1020" s="21"/>
      <c r="G1020" s="19"/>
      <c r="H1020" s="19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5">
      <c r="A1021" s="19"/>
      <c r="B1021" s="20"/>
      <c r="C1021" s="21"/>
      <c r="D1021" s="21"/>
      <c r="E1021" s="22"/>
      <c r="F1021" s="21"/>
      <c r="G1021" s="19"/>
      <c r="H1021" s="19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5">
      <c r="A1022" s="19"/>
      <c r="B1022" s="20"/>
      <c r="C1022" s="21"/>
      <c r="D1022" s="21"/>
      <c r="E1022" s="22"/>
      <c r="F1022" s="21"/>
      <c r="G1022" s="19"/>
      <c r="H1022" s="19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5">
      <c r="A1023" s="19"/>
      <c r="B1023" s="20"/>
      <c r="C1023" s="21"/>
      <c r="D1023" s="21"/>
      <c r="E1023" s="22"/>
      <c r="F1023" s="21"/>
      <c r="G1023" s="19"/>
      <c r="H1023" s="19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5">
      <c r="A1024" s="19"/>
      <c r="B1024" s="20"/>
      <c r="C1024" s="21"/>
      <c r="D1024" s="21"/>
      <c r="E1024" s="22"/>
      <c r="F1024" s="21"/>
      <c r="G1024" s="19"/>
      <c r="H1024" s="19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5">
      <c r="A1025" s="19"/>
      <c r="B1025" s="20"/>
      <c r="C1025" s="21"/>
      <c r="D1025" s="21"/>
      <c r="E1025" s="22"/>
      <c r="F1025" s="21"/>
      <c r="G1025" s="19"/>
      <c r="H1025" s="19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5">
      <c r="A1026" s="19"/>
      <c r="B1026" s="20"/>
      <c r="C1026" s="21"/>
      <c r="D1026" s="21"/>
      <c r="E1026" s="22"/>
      <c r="F1026" s="21"/>
      <c r="G1026" s="19"/>
      <c r="H1026" s="19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5">
      <c r="A1027" s="19"/>
      <c r="B1027" s="20"/>
      <c r="C1027" s="21"/>
      <c r="D1027" s="21"/>
      <c r="E1027" s="22"/>
      <c r="F1027" s="21"/>
      <c r="G1027" s="19"/>
      <c r="H1027" s="19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5">
      <c r="A1028" s="19"/>
      <c r="B1028" s="20"/>
      <c r="C1028" s="21"/>
      <c r="D1028" s="21"/>
      <c r="E1028" s="22"/>
      <c r="F1028" s="21"/>
      <c r="G1028" s="19"/>
      <c r="H1028" s="19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5">
      <c r="A1029" s="19"/>
      <c r="B1029" s="20"/>
      <c r="C1029" s="21"/>
      <c r="D1029" s="21"/>
      <c r="E1029" s="22"/>
      <c r="F1029" s="21"/>
      <c r="G1029" s="19"/>
      <c r="H1029" s="19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5">
      <c r="A1030" s="19"/>
      <c r="B1030" s="20"/>
      <c r="C1030" s="21"/>
      <c r="D1030" s="21"/>
      <c r="E1030" s="22"/>
      <c r="F1030" s="21"/>
      <c r="G1030" s="19"/>
      <c r="H1030" s="19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5">
      <c r="A1031" s="19"/>
      <c r="B1031" s="20"/>
      <c r="C1031" s="21"/>
      <c r="D1031" s="21"/>
      <c r="E1031" s="22"/>
      <c r="F1031" s="21"/>
      <c r="G1031" s="19"/>
      <c r="H1031" s="19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5">
      <c r="A1032" s="19"/>
      <c r="B1032" s="20"/>
      <c r="C1032" s="21"/>
      <c r="D1032" s="21"/>
      <c r="E1032" s="22"/>
      <c r="F1032" s="21"/>
      <c r="G1032" s="19"/>
      <c r="H1032" s="19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5">
      <c r="A1033" s="19"/>
      <c r="B1033" s="20"/>
      <c r="C1033" s="21"/>
      <c r="D1033" s="21"/>
      <c r="E1033" s="22"/>
      <c r="F1033" s="21"/>
      <c r="G1033" s="19"/>
      <c r="H1033" s="19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5">
      <c r="A1034" s="19"/>
      <c r="B1034" s="20"/>
      <c r="C1034" s="21"/>
      <c r="D1034" s="21"/>
      <c r="E1034" s="22"/>
      <c r="F1034" s="21"/>
      <c r="G1034" s="19"/>
      <c r="H1034" s="19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5">
      <c r="A1035" s="19"/>
      <c r="B1035" s="20"/>
      <c r="C1035" s="21"/>
      <c r="D1035" s="21"/>
      <c r="E1035" s="22"/>
      <c r="F1035" s="21"/>
      <c r="G1035" s="19"/>
      <c r="H1035" s="19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5">
      <c r="A1036" s="19"/>
      <c r="B1036" s="20"/>
      <c r="C1036" s="21"/>
      <c r="D1036" s="21"/>
      <c r="E1036" s="22"/>
      <c r="F1036" s="21"/>
      <c r="G1036" s="19"/>
      <c r="H1036" s="19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5">
      <c r="A1037" s="19"/>
      <c r="B1037" s="20"/>
      <c r="C1037" s="21"/>
      <c r="D1037" s="21"/>
      <c r="E1037" s="22"/>
      <c r="F1037" s="21"/>
      <c r="G1037" s="19"/>
      <c r="H1037" s="19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5">
      <c r="A1038" s="19"/>
      <c r="B1038" s="20"/>
      <c r="C1038" s="21"/>
      <c r="D1038" s="21"/>
      <c r="E1038" s="22"/>
      <c r="F1038" s="21"/>
      <c r="G1038" s="19"/>
      <c r="H1038" s="19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5">
      <c r="A1039" s="19"/>
      <c r="B1039" s="20"/>
      <c r="C1039" s="21"/>
      <c r="D1039" s="21"/>
      <c r="E1039" s="22"/>
      <c r="F1039" s="21"/>
      <c r="G1039" s="19"/>
      <c r="H1039" s="19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5">
      <c r="A1040" s="19"/>
      <c r="B1040" s="20"/>
      <c r="C1040" s="21"/>
      <c r="D1040" s="21"/>
      <c r="E1040" s="22"/>
      <c r="F1040" s="21"/>
      <c r="G1040" s="19"/>
      <c r="H1040" s="19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5">
      <c r="A1041" s="19"/>
      <c r="B1041" s="20"/>
      <c r="C1041" s="21"/>
      <c r="D1041" s="21"/>
      <c r="E1041" s="22"/>
      <c r="F1041" s="21"/>
      <c r="G1041" s="19"/>
      <c r="H1041" s="19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5">
      <c r="A1042" s="19"/>
      <c r="B1042" s="20"/>
      <c r="C1042" s="21"/>
      <c r="D1042" s="21"/>
      <c r="E1042" s="22"/>
      <c r="F1042" s="21"/>
      <c r="G1042" s="19"/>
      <c r="H1042" s="19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5">
      <c r="A1043" s="19"/>
      <c r="B1043" s="20"/>
      <c r="C1043" s="21"/>
      <c r="D1043" s="21"/>
      <c r="E1043" s="22"/>
      <c r="F1043" s="21"/>
      <c r="G1043" s="19"/>
      <c r="H1043" s="19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5">
      <c r="A1044" s="19"/>
      <c r="B1044" s="20"/>
      <c r="C1044" s="21"/>
      <c r="D1044" s="21"/>
      <c r="E1044" s="22"/>
      <c r="F1044" s="21"/>
      <c r="G1044" s="19"/>
      <c r="H1044" s="19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5">
      <c r="A1045" s="19"/>
      <c r="B1045" s="20"/>
      <c r="C1045" s="21"/>
      <c r="D1045" s="21"/>
      <c r="E1045" s="22"/>
      <c r="F1045" s="21"/>
      <c r="G1045" s="19"/>
      <c r="H1045" s="19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5">
      <c r="A1046" s="19"/>
      <c r="B1046" s="20"/>
      <c r="C1046" s="21"/>
      <c r="D1046" s="21"/>
      <c r="E1046" s="22"/>
      <c r="F1046" s="21"/>
      <c r="G1046" s="19"/>
      <c r="H1046" s="19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5">
      <c r="A1047" s="19"/>
      <c r="B1047" s="20"/>
      <c r="C1047" s="21"/>
      <c r="D1047" s="21"/>
      <c r="E1047" s="22"/>
      <c r="F1047" s="21"/>
      <c r="G1047" s="19"/>
      <c r="H1047" s="19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5">
      <c r="A1048" s="19"/>
      <c r="B1048" s="20"/>
      <c r="C1048" s="21"/>
      <c r="D1048" s="21"/>
      <c r="E1048" s="22"/>
      <c r="F1048" s="21"/>
      <c r="G1048" s="19"/>
      <c r="H1048" s="19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5">
      <c r="A1049" s="19"/>
      <c r="B1049" s="20"/>
      <c r="C1049" s="21"/>
      <c r="D1049" s="21"/>
      <c r="E1049" s="22"/>
      <c r="F1049" s="21"/>
      <c r="G1049" s="19"/>
      <c r="H1049" s="19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5">
      <c r="A1050" s="19"/>
      <c r="B1050" s="20"/>
      <c r="C1050" s="21"/>
      <c r="D1050" s="21"/>
      <c r="E1050" s="22"/>
      <c r="F1050" s="21"/>
      <c r="G1050" s="19"/>
      <c r="H1050" s="19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5">
      <c r="A1051" s="19"/>
      <c r="B1051" s="20"/>
      <c r="C1051" s="21"/>
      <c r="D1051" s="21"/>
      <c r="E1051" s="22"/>
      <c r="F1051" s="21"/>
      <c r="G1051" s="19"/>
      <c r="H1051" s="19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5">
      <c r="A1052" s="19"/>
      <c r="B1052" s="20"/>
      <c r="C1052" s="21"/>
      <c r="D1052" s="21"/>
      <c r="E1052" s="22"/>
      <c r="F1052" s="21"/>
      <c r="G1052" s="19"/>
      <c r="H1052" s="19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5">
      <c r="A1053" s="19"/>
      <c r="B1053" s="20"/>
      <c r="C1053" s="21"/>
      <c r="D1053" s="21"/>
      <c r="E1053" s="22"/>
      <c r="F1053" s="21"/>
      <c r="G1053" s="19"/>
      <c r="H1053" s="19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5">
      <c r="A1054" s="19"/>
      <c r="B1054" s="20"/>
      <c r="C1054" s="21"/>
      <c r="D1054" s="21"/>
      <c r="E1054" s="22"/>
      <c r="F1054" s="21"/>
      <c r="G1054" s="19"/>
      <c r="H1054" s="19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5">
      <c r="A1055" s="19"/>
      <c r="B1055" s="20"/>
      <c r="C1055" s="21"/>
      <c r="D1055" s="21"/>
      <c r="E1055" s="22"/>
      <c r="F1055" s="21"/>
      <c r="G1055" s="19"/>
      <c r="H1055" s="19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5">
      <c r="A1056" s="19"/>
      <c r="B1056" s="20"/>
      <c r="C1056" s="21"/>
      <c r="D1056" s="21"/>
      <c r="E1056" s="22"/>
      <c r="F1056" s="21"/>
      <c r="G1056" s="19"/>
      <c r="H1056" s="19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5">
      <c r="A1057" s="19"/>
      <c r="B1057" s="20"/>
      <c r="C1057" s="21"/>
      <c r="D1057" s="21"/>
      <c r="E1057" s="22"/>
      <c r="F1057" s="21"/>
      <c r="G1057" s="19"/>
      <c r="H1057" s="19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5">
      <c r="A1058" s="19"/>
      <c r="B1058" s="20"/>
      <c r="C1058" s="21"/>
      <c r="D1058" s="21"/>
      <c r="E1058" s="22"/>
      <c r="F1058" s="21"/>
      <c r="G1058" s="19"/>
      <c r="H1058" s="19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5">
      <c r="A1059" s="19"/>
      <c r="B1059" s="20"/>
      <c r="C1059" s="21"/>
      <c r="D1059" s="21"/>
      <c r="E1059" s="22"/>
      <c r="F1059" s="21"/>
      <c r="G1059" s="19"/>
      <c r="H1059" s="19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5">
      <c r="A1060" s="19"/>
      <c r="B1060" s="20"/>
      <c r="C1060" s="21"/>
      <c r="D1060" s="21"/>
      <c r="E1060" s="22"/>
      <c r="F1060" s="21"/>
      <c r="G1060" s="19"/>
      <c r="H1060" s="19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5">
      <c r="A1061" s="19"/>
      <c r="B1061" s="20"/>
      <c r="C1061" s="21"/>
      <c r="D1061" s="21"/>
      <c r="E1061" s="22"/>
      <c r="F1061" s="21"/>
      <c r="G1061" s="19"/>
      <c r="H1061" s="19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5">
      <c r="A1062" s="19"/>
      <c r="B1062" s="20"/>
      <c r="C1062" s="21"/>
      <c r="D1062" s="21"/>
      <c r="E1062" s="22"/>
      <c r="F1062" s="21"/>
      <c r="G1062" s="19"/>
      <c r="H1062" s="19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5">
      <c r="A1063" s="19"/>
      <c r="B1063" s="20"/>
      <c r="C1063" s="21"/>
      <c r="D1063" s="21"/>
      <c r="E1063" s="22"/>
      <c r="F1063" s="21"/>
      <c r="G1063" s="19"/>
      <c r="H1063" s="19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5">
      <c r="A1064" s="19"/>
      <c r="B1064" s="20"/>
      <c r="C1064" s="21"/>
      <c r="D1064" s="21"/>
      <c r="E1064" s="22"/>
      <c r="F1064" s="21"/>
      <c r="G1064" s="19"/>
      <c r="H1064" s="19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5">
      <c r="A1065" s="19"/>
      <c r="B1065" s="20"/>
      <c r="C1065" s="21"/>
      <c r="D1065" s="21"/>
      <c r="E1065" s="22"/>
      <c r="F1065" s="21"/>
      <c r="G1065" s="19"/>
      <c r="H1065" s="19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5">
      <c r="A1066" s="19"/>
      <c r="B1066" s="20"/>
      <c r="C1066" s="21"/>
      <c r="D1066" s="21"/>
      <c r="E1066" s="22"/>
      <c r="F1066" s="21"/>
      <c r="G1066" s="19"/>
      <c r="H1066" s="19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5">
      <c r="A1067" s="19"/>
      <c r="B1067" s="20"/>
      <c r="C1067" s="21"/>
      <c r="D1067" s="21"/>
      <c r="E1067" s="22"/>
      <c r="F1067" s="21"/>
      <c r="G1067" s="19"/>
      <c r="H1067" s="19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5">
      <c r="A1068" s="19"/>
      <c r="B1068" s="20"/>
      <c r="C1068" s="21"/>
      <c r="D1068" s="21"/>
      <c r="E1068" s="22"/>
      <c r="F1068" s="21"/>
      <c r="G1068" s="19"/>
      <c r="H1068" s="19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5">
      <c r="A1069" s="19"/>
      <c r="B1069" s="20"/>
      <c r="C1069" s="21"/>
      <c r="D1069" s="21"/>
      <c r="E1069" s="22"/>
      <c r="F1069" s="21"/>
      <c r="G1069" s="19"/>
      <c r="H1069" s="19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5">
      <c r="A1070" s="19"/>
      <c r="B1070" s="20"/>
      <c r="C1070" s="21"/>
      <c r="D1070" s="21"/>
      <c r="E1070" s="22"/>
      <c r="F1070" s="21"/>
      <c r="G1070" s="19"/>
      <c r="H1070" s="19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5">
      <c r="A1071" s="19"/>
      <c r="B1071" s="20"/>
      <c r="C1071" s="21"/>
      <c r="D1071" s="21"/>
      <c r="E1071" s="22"/>
      <c r="F1071" s="21"/>
      <c r="G1071" s="19"/>
      <c r="H1071" s="19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5">
      <c r="A1072" s="19"/>
      <c r="B1072" s="20"/>
      <c r="C1072" s="21"/>
      <c r="D1072" s="21"/>
      <c r="E1072" s="22"/>
      <c r="F1072" s="21"/>
      <c r="G1072" s="19"/>
      <c r="H1072" s="19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5">
      <c r="A1073" s="19"/>
      <c r="B1073" s="20"/>
      <c r="C1073" s="21"/>
      <c r="D1073" s="21"/>
      <c r="E1073" s="22"/>
      <c r="F1073" s="21"/>
      <c r="G1073" s="19"/>
      <c r="H1073" s="19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5">
      <c r="A1074" s="19"/>
      <c r="B1074" s="20"/>
      <c r="C1074" s="21"/>
      <c r="D1074" s="21"/>
      <c r="E1074" s="22"/>
      <c r="F1074" s="21"/>
      <c r="G1074" s="19"/>
      <c r="H1074" s="19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5">
      <c r="A1075" s="19"/>
      <c r="B1075" s="20"/>
      <c r="C1075" s="21"/>
      <c r="D1075" s="21"/>
      <c r="E1075" s="22"/>
      <c r="F1075" s="21"/>
      <c r="G1075" s="19"/>
      <c r="H1075" s="19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5">
      <c r="A1076" s="19"/>
      <c r="B1076" s="20"/>
      <c r="C1076" s="21"/>
      <c r="D1076" s="21"/>
      <c r="E1076" s="22"/>
      <c r="F1076" s="21"/>
      <c r="G1076" s="19"/>
      <c r="H1076" s="19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5">
      <c r="A1077" s="19"/>
      <c r="B1077" s="20"/>
      <c r="C1077" s="21"/>
      <c r="D1077" s="21"/>
      <c r="E1077" s="22"/>
      <c r="F1077" s="21"/>
      <c r="G1077" s="19"/>
      <c r="H1077" s="19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5">
      <c r="A1078" s="19"/>
      <c r="B1078" s="20"/>
      <c r="C1078" s="21"/>
      <c r="D1078" s="21"/>
      <c r="E1078" s="22"/>
      <c r="F1078" s="21"/>
      <c r="G1078" s="19"/>
      <c r="H1078" s="19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5">
      <c r="A1079" s="19"/>
      <c r="B1079" s="20"/>
      <c r="C1079" s="21"/>
      <c r="D1079" s="21"/>
      <c r="E1079" s="22"/>
      <c r="F1079" s="21"/>
      <c r="G1079" s="19"/>
      <c r="H1079" s="19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5">
      <c r="A1080" s="19"/>
      <c r="B1080" s="20"/>
      <c r="C1080" s="21"/>
      <c r="D1080" s="21"/>
      <c r="E1080" s="22"/>
      <c r="F1080" s="21"/>
      <c r="G1080" s="19"/>
      <c r="H1080" s="19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5">
      <c r="A1081" s="19"/>
      <c r="B1081" s="20"/>
      <c r="C1081" s="21"/>
      <c r="D1081" s="21"/>
      <c r="E1081" s="22"/>
      <c r="F1081" s="21"/>
      <c r="G1081" s="19"/>
      <c r="H1081" s="19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5">
      <c r="A1082" s="19"/>
      <c r="B1082" s="20"/>
      <c r="C1082" s="21"/>
      <c r="D1082" s="21"/>
      <c r="E1082" s="22"/>
      <c r="F1082" s="21"/>
      <c r="G1082" s="19"/>
      <c r="H1082" s="19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5">
      <c r="A1083" s="19"/>
      <c r="B1083" s="20"/>
      <c r="C1083" s="21"/>
      <c r="D1083" s="21"/>
      <c r="E1083" s="22"/>
      <c r="F1083" s="21"/>
      <c r="G1083" s="19"/>
      <c r="H1083" s="19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5">
      <c r="A1084" s="19"/>
      <c r="B1084" s="20"/>
      <c r="C1084" s="21"/>
      <c r="D1084" s="21"/>
      <c r="E1084" s="22"/>
      <c r="F1084" s="21"/>
      <c r="G1084" s="19"/>
      <c r="H1084" s="19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5">
      <c r="A1085" s="19"/>
      <c r="B1085" s="20"/>
      <c r="C1085" s="21"/>
      <c r="D1085" s="21"/>
      <c r="E1085" s="22"/>
      <c r="F1085" s="21"/>
      <c r="G1085" s="19"/>
      <c r="H1085" s="19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5">
      <c r="A1086" s="19"/>
      <c r="B1086" s="20"/>
      <c r="C1086" s="21"/>
      <c r="D1086" s="21"/>
      <c r="E1086" s="22"/>
      <c r="F1086" s="21"/>
      <c r="G1086" s="19"/>
      <c r="H1086" s="19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5">
      <c r="A1087" s="19"/>
      <c r="B1087" s="20"/>
      <c r="C1087" s="21"/>
      <c r="D1087" s="21"/>
      <c r="E1087" s="22"/>
      <c r="F1087" s="21"/>
      <c r="G1087" s="19"/>
      <c r="H1087" s="19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5">
      <c r="A1088" s="19"/>
      <c r="B1088" s="20"/>
      <c r="C1088" s="21"/>
      <c r="D1088" s="21"/>
      <c r="E1088" s="22"/>
      <c r="F1088" s="21"/>
      <c r="G1088" s="19"/>
      <c r="H1088" s="19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5">
      <c r="A1089" s="19"/>
      <c r="B1089" s="20"/>
      <c r="C1089" s="21"/>
      <c r="D1089" s="21"/>
      <c r="E1089" s="22"/>
      <c r="F1089" s="21"/>
      <c r="G1089" s="19"/>
      <c r="H1089" s="19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5">
      <c r="A1090" s="19"/>
      <c r="B1090" s="20"/>
      <c r="C1090" s="21"/>
      <c r="D1090" s="21"/>
      <c r="E1090" s="22"/>
      <c r="F1090" s="21"/>
      <c r="G1090" s="19"/>
      <c r="H1090" s="19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5">
      <c r="A1091" s="19"/>
      <c r="B1091" s="20"/>
      <c r="C1091" s="21"/>
      <c r="D1091" s="21"/>
      <c r="E1091" s="22"/>
      <c r="F1091" s="21"/>
      <c r="G1091" s="19"/>
      <c r="H1091" s="19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5">
      <c r="A1092" s="19"/>
      <c r="B1092" s="20"/>
      <c r="C1092" s="21"/>
      <c r="D1092" s="21"/>
      <c r="E1092" s="22"/>
      <c r="F1092" s="21"/>
      <c r="G1092" s="19"/>
      <c r="H1092" s="19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5">
      <c r="A1093" s="19"/>
      <c r="B1093" s="20"/>
      <c r="C1093" s="21"/>
      <c r="D1093" s="21"/>
      <c r="E1093" s="22"/>
      <c r="F1093" s="21"/>
      <c r="G1093" s="19"/>
      <c r="H1093" s="19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5">
      <c r="A1094" s="19"/>
      <c r="B1094" s="20"/>
      <c r="C1094" s="21"/>
      <c r="D1094" s="21"/>
      <c r="E1094" s="22"/>
      <c r="F1094" s="21"/>
      <c r="G1094" s="19"/>
      <c r="H1094" s="19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5">
      <c r="A1095" s="19"/>
      <c r="B1095" s="20"/>
      <c r="C1095" s="21"/>
      <c r="D1095" s="21"/>
      <c r="E1095" s="22"/>
      <c r="F1095" s="21"/>
      <c r="G1095" s="19"/>
      <c r="H1095" s="19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5">
      <c r="A1096" s="19"/>
      <c r="B1096" s="20"/>
      <c r="C1096" s="21"/>
      <c r="D1096" s="21"/>
      <c r="E1096" s="22"/>
      <c r="F1096" s="21"/>
      <c r="G1096" s="19"/>
      <c r="H1096" s="19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5">
      <c r="A1097" s="19"/>
      <c r="B1097" s="20"/>
      <c r="C1097" s="21"/>
      <c r="D1097" s="21"/>
      <c r="E1097" s="22"/>
      <c r="F1097" s="21"/>
      <c r="G1097" s="19"/>
      <c r="H1097" s="19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5">
      <c r="A1098" s="19"/>
      <c r="B1098" s="20"/>
      <c r="C1098" s="21"/>
      <c r="D1098" s="21"/>
      <c r="E1098" s="22"/>
      <c r="F1098" s="21"/>
      <c r="G1098" s="19"/>
      <c r="H1098" s="19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5">
      <c r="A1099" s="19"/>
      <c r="B1099" s="20"/>
      <c r="C1099" s="21"/>
      <c r="D1099" s="21"/>
      <c r="E1099" s="22"/>
      <c r="F1099" s="21"/>
      <c r="G1099" s="19"/>
      <c r="H1099" s="19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5">
      <c r="A1100" s="19"/>
      <c r="B1100" s="20"/>
      <c r="C1100" s="21"/>
      <c r="D1100" s="21"/>
      <c r="E1100" s="22"/>
      <c r="F1100" s="21"/>
      <c r="G1100" s="19"/>
      <c r="H1100" s="19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5">
      <c r="A1101" s="19"/>
      <c r="B1101" s="20"/>
      <c r="C1101" s="21"/>
      <c r="D1101" s="21"/>
      <c r="E1101" s="22"/>
      <c r="F1101" s="21"/>
      <c r="G1101" s="19"/>
      <c r="H1101" s="19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5">
      <c r="A1102" s="19"/>
      <c r="B1102" s="20"/>
      <c r="C1102" s="21"/>
      <c r="D1102" s="21"/>
      <c r="E1102" s="22"/>
      <c r="F1102" s="21"/>
      <c r="G1102" s="19"/>
      <c r="H1102" s="19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5">
      <c r="A1103" s="19"/>
      <c r="B1103" s="20"/>
      <c r="C1103" s="21"/>
      <c r="D1103" s="21"/>
      <c r="E1103" s="22"/>
      <c r="F1103" s="21"/>
      <c r="G1103" s="19"/>
      <c r="H1103" s="19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5">
      <c r="A1104" s="19"/>
      <c r="B1104" s="20"/>
      <c r="C1104" s="21"/>
      <c r="D1104" s="21"/>
      <c r="E1104" s="22"/>
      <c r="F1104" s="21"/>
      <c r="G1104" s="19"/>
      <c r="H1104" s="19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5">
      <c r="A1105" s="19"/>
      <c r="B1105" s="20"/>
      <c r="C1105" s="21"/>
      <c r="D1105" s="21"/>
      <c r="E1105" s="22"/>
      <c r="F1105" s="21"/>
      <c r="G1105" s="19"/>
      <c r="H1105" s="19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5">
      <c r="A1106" s="19"/>
      <c r="B1106" s="20"/>
      <c r="C1106" s="21"/>
      <c r="D1106" s="21"/>
      <c r="E1106" s="22"/>
      <c r="F1106" s="21"/>
      <c r="G1106" s="19"/>
      <c r="H1106" s="19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5">
      <c r="A1107" s="19"/>
      <c r="B1107" s="20"/>
      <c r="C1107" s="21"/>
      <c r="D1107" s="21"/>
      <c r="E1107" s="22"/>
      <c r="F1107" s="21"/>
      <c r="G1107" s="19"/>
      <c r="H1107" s="19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5">
      <c r="A1108" s="19"/>
      <c r="B1108" s="20"/>
      <c r="C1108" s="21"/>
      <c r="D1108" s="21"/>
      <c r="E1108" s="22"/>
      <c r="F1108" s="21"/>
      <c r="G1108" s="19"/>
      <c r="H1108" s="19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5">
      <c r="A1109" s="19"/>
      <c r="B1109" s="20"/>
      <c r="C1109" s="21"/>
      <c r="D1109" s="21"/>
      <c r="E1109" s="22"/>
      <c r="F1109" s="21"/>
      <c r="G1109" s="19"/>
      <c r="H1109" s="19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5">
      <c r="A1110" s="19"/>
      <c r="B1110" s="20"/>
      <c r="C1110" s="21"/>
      <c r="D1110" s="21"/>
      <c r="E1110" s="22"/>
      <c r="F1110" s="21"/>
      <c r="G1110" s="19"/>
      <c r="H1110" s="19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5">
      <c r="A1111" s="19"/>
      <c r="B1111" s="20"/>
      <c r="C1111" s="21"/>
      <c r="D1111" s="21"/>
      <c r="E1111" s="22"/>
      <c r="F1111" s="21"/>
      <c r="G1111" s="19"/>
      <c r="H1111" s="19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5">
      <c r="A1112" s="19"/>
      <c r="B1112" s="20"/>
      <c r="C1112" s="21"/>
      <c r="D1112" s="21"/>
      <c r="E1112" s="22"/>
      <c r="F1112" s="21"/>
      <c r="G1112" s="19"/>
      <c r="H1112" s="19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5">
      <c r="A1113" s="19"/>
      <c r="B1113" s="20"/>
      <c r="C1113" s="21"/>
      <c r="D1113" s="21"/>
      <c r="E1113" s="22"/>
      <c r="F1113" s="21"/>
      <c r="G1113" s="19"/>
      <c r="H1113" s="19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5">
      <c r="A1114" s="19"/>
      <c r="B1114" s="20"/>
      <c r="C1114" s="21"/>
      <c r="D1114" s="21"/>
      <c r="E1114" s="22"/>
      <c r="F1114" s="21"/>
      <c r="G1114" s="19"/>
      <c r="H1114" s="19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5">
      <c r="A1115" s="19"/>
      <c r="B1115" s="20"/>
      <c r="C1115" s="21"/>
      <c r="D1115" s="21"/>
      <c r="E1115" s="22"/>
      <c r="F1115" s="21"/>
      <c r="G1115" s="19"/>
      <c r="H1115" s="19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5">
      <c r="A1116" s="19"/>
      <c r="B1116" s="20"/>
      <c r="C1116" s="21"/>
      <c r="D1116" s="21"/>
      <c r="E1116" s="22"/>
      <c r="F1116" s="21"/>
      <c r="G1116" s="19"/>
      <c r="H1116" s="19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5">
      <c r="A1117" s="19"/>
      <c r="B1117" s="20"/>
      <c r="C1117" s="21"/>
      <c r="D1117" s="21"/>
      <c r="E1117" s="22"/>
      <c r="F1117" s="21"/>
      <c r="G1117" s="19"/>
      <c r="H1117" s="19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5">
      <c r="A1118" s="19"/>
      <c r="B1118" s="20"/>
      <c r="C1118" s="21"/>
      <c r="D1118" s="21"/>
      <c r="E1118" s="22"/>
      <c r="F1118" s="21"/>
      <c r="G1118" s="19"/>
      <c r="H1118" s="19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5">
      <c r="A1119" s="19"/>
      <c r="B1119" s="20"/>
      <c r="C1119" s="21"/>
      <c r="D1119" s="21"/>
      <c r="E1119" s="22"/>
      <c r="F1119" s="21"/>
      <c r="G1119" s="19"/>
      <c r="H1119" s="19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5">
      <c r="A1120" s="19"/>
      <c r="B1120" s="20"/>
      <c r="C1120" s="21"/>
      <c r="D1120" s="21"/>
      <c r="E1120" s="22"/>
      <c r="F1120" s="21"/>
      <c r="G1120" s="19"/>
      <c r="H1120" s="19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5">
      <c r="A1121" s="19"/>
      <c r="B1121" s="20"/>
      <c r="C1121" s="21"/>
      <c r="D1121" s="21"/>
      <c r="E1121" s="22"/>
      <c r="F1121" s="21"/>
      <c r="G1121" s="19"/>
      <c r="H1121" s="19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5">
      <c r="A1122" s="19"/>
      <c r="B1122" s="20"/>
      <c r="C1122" s="21"/>
      <c r="D1122" s="21"/>
      <c r="E1122" s="22"/>
      <c r="F1122" s="21"/>
      <c r="G1122" s="19"/>
      <c r="H1122" s="19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5">
      <c r="A1123" s="19"/>
      <c r="B1123" s="20"/>
      <c r="C1123" s="21"/>
      <c r="D1123" s="21"/>
      <c r="E1123" s="22"/>
      <c r="F1123" s="21"/>
      <c r="G1123" s="19"/>
      <c r="H1123" s="19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5">
      <c r="A1124" s="19"/>
      <c r="B1124" s="20"/>
      <c r="C1124" s="21"/>
      <c r="D1124" s="21"/>
      <c r="E1124" s="22"/>
      <c r="F1124" s="21"/>
      <c r="G1124" s="19"/>
      <c r="H1124" s="19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5">
      <c r="A1125" s="19"/>
      <c r="B1125" s="20"/>
      <c r="C1125" s="21"/>
      <c r="D1125" s="21"/>
      <c r="E1125" s="22"/>
      <c r="F1125" s="21"/>
      <c r="G1125" s="19"/>
      <c r="H1125" s="19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5">
      <c r="A1126" s="19"/>
      <c r="B1126" s="20"/>
      <c r="C1126" s="21"/>
      <c r="D1126" s="21"/>
      <c r="E1126" s="22"/>
      <c r="F1126" s="21"/>
      <c r="G1126" s="19"/>
      <c r="H1126" s="19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5">
      <c r="A1127" s="19"/>
      <c r="B1127" s="20"/>
      <c r="C1127" s="21"/>
      <c r="D1127" s="21"/>
      <c r="E1127" s="22"/>
      <c r="F1127" s="21"/>
      <c r="G1127" s="19"/>
      <c r="H1127" s="19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5">
      <c r="A1128" s="19"/>
      <c r="B1128" s="20"/>
      <c r="C1128" s="21"/>
      <c r="D1128" s="21"/>
      <c r="E1128" s="22"/>
      <c r="F1128" s="21"/>
      <c r="G1128" s="19"/>
      <c r="H1128" s="19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5">
      <c r="A1129" s="19"/>
      <c r="B1129" s="20"/>
      <c r="C1129" s="21"/>
      <c r="D1129" s="21"/>
      <c r="E1129" s="22"/>
      <c r="F1129" s="21"/>
      <c r="G1129" s="19"/>
      <c r="H1129" s="19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5">
      <c r="A1130" s="19"/>
      <c r="B1130" s="20"/>
      <c r="C1130" s="21"/>
      <c r="D1130" s="21"/>
      <c r="E1130" s="22"/>
      <c r="F1130" s="21"/>
      <c r="G1130" s="19"/>
      <c r="H1130" s="19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5">
      <c r="A1131" s="19"/>
      <c r="B1131" s="20"/>
      <c r="C1131" s="21"/>
      <c r="D1131" s="21"/>
      <c r="E1131" s="22"/>
      <c r="F1131" s="21"/>
      <c r="G1131" s="19"/>
      <c r="H1131" s="19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5">
      <c r="A1132" s="19"/>
      <c r="B1132" s="20"/>
      <c r="C1132" s="21"/>
      <c r="D1132" s="21"/>
      <c r="E1132" s="22"/>
      <c r="F1132" s="21"/>
      <c r="G1132" s="19"/>
      <c r="H1132" s="19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5">
      <c r="A1133" s="19"/>
      <c r="B1133" s="20"/>
      <c r="C1133" s="21"/>
      <c r="D1133" s="21"/>
      <c r="E1133" s="22"/>
      <c r="F1133" s="21"/>
      <c r="G1133" s="19"/>
      <c r="H1133" s="19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5">
      <c r="A1134" s="19"/>
      <c r="B1134" s="20"/>
      <c r="C1134" s="21"/>
      <c r="D1134" s="21"/>
      <c r="E1134" s="22"/>
      <c r="F1134" s="21"/>
      <c r="G1134" s="19"/>
      <c r="H1134" s="19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5">
      <c r="A1135" s="19"/>
      <c r="B1135" s="20"/>
      <c r="C1135" s="21"/>
      <c r="D1135" s="21"/>
      <c r="E1135" s="22"/>
      <c r="F1135" s="21"/>
      <c r="G1135" s="19"/>
      <c r="H1135" s="19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5">
      <c r="A1136" s="19"/>
      <c r="B1136" s="20"/>
      <c r="C1136" s="21"/>
      <c r="D1136" s="21"/>
      <c r="E1136" s="22"/>
      <c r="F1136" s="21"/>
      <c r="G1136" s="19"/>
      <c r="H1136" s="19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5">
      <c r="A1137" s="19"/>
      <c r="B1137" s="20"/>
      <c r="C1137" s="21"/>
      <c r="D1137" s="21"/>
      <c r="E1137" s="22"/>
      <c r="F1137" s="21"/>
      <c r="G1137" s="19"/>
      <c r="H1137" s="19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5">
      <c r="A1138" s="19"/>
      <c r="B1138" s="20"/>
      <c r="C1138" s="21"/>
      <c r="D1138" s="21"/>
      <c r="E1138" s="22"/>
      <c r="F1138" s="21"/>
      <c r="G1138" s="19"/>
      <c r="H1138" s="19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5">
      <c r="A1139" s="19"/>
      <c r="B1139" s="20"/>
      <c r="C1139" s="21"/>
      <c r="D1139" s="21"/>
      <c r="E1139" s="22"/>
      <c r="F1139" s="21"/>
      <c r="G1139" s="19"/>
      <c r="H1139" s="19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5">
      <c r="A1140" s="19"/>
      <c r="B1140" s="20"/>
      <c r="C1140" s="21"/>
      <c r="D1140" s="21"/>
      <c r="E1140" s="22"/>
      <c r="F1140" s="21"/>
      <c r="G1140" s="19"/>
      <c r="H1140" s="19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5">
      <c r="A1141" s="19"/>
      <c r="B1141" s="20"/>
      <c r="C1141" s="21"/>
      <c r="D1141" s="21"/>
      <c r="E1141" s="22"/>
      <c r="F1141" s="21"/>
      <c r="G1141" s="19"/>
      <c r="H1141" s="19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5">
      <c r="A1142" s="19"/>
      <c r="B1142" s="20"/>
      <c r="C1142" s="21"/>
      <c r="D1142" s="21"/>
      <c r="E1142" s="22"/>
      <c r="F1142" s="21"/>
      <c r="G1142" s="19"/>
      <c r="H1142" s="19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5">
      <c r="A1143" s="19"/>
      <c r="B1143" s="20"/>
      <c r="C1143" s="21"/>
      <c r="D1143" s="21"/>
      <c r="E1143" s="22"/>
      <c r="F1143" s="21"/>
      <c r="G1143" s="19"/>
      <c r="H1143" s="19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5">
      <c r="A1144" s="19"/>
      <c r="B1144" s="20"/>
      <c r="C1144" s="21"/>
      <c r="D1144" s="21"/>
      <c r="E1144" s="22"/>
      <c r="F1144" s="21"/>
      <c r="G1144" s="19"/>
      <c r="H1144" s="19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5">
      <c r="A1145" s="19"/>
      <c r="B1145" s="20"/>
      <c r="C1145" s="21"/>
      <c r="D1145" s="21"/>
      <c r="E1145" s="22"/>
      <c r="F1145" s="21"/>
      <c r="G1145" s="19"/>
      <c r="H1145" s="19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5">
      <c r="A1146" s="19"/>
      <c r="B1146" s="20"/>
      <c r="C1146" s="21"/>
      <c r="D1146" s="21"/>
      <c r="E1146" s="22"/>
      <c r="F1146" s="21"/>
      <c r="G1146" s="19"/>
      <c r="H1146" s="19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5">
      <c r="A1147" s="19"/>
      <c r="B1147" s="20"/>
      <c r="C1147" s="21"/>
      <c r="D1147" s="21"/>
      <c r="E1147" s="22"/>
      <c r="F1147" s="21"/>
      <c r="G1147" s="19"/>
      <c r="H1147" s="19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5">
      <c r="A1148" s="19"/>
      <c r="B1148" s="20"/>
      <c r="C1148" s="21"/>
      <c r="D1148" s="21"/>
      <c r="E1148" s="22"/>
      <c r="F1148" s="21"/>
      <c r="G1148" s="19"/>
      <c r="H1148" s="19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5">
      <c r="A1149" s="19"/>
      <c r="B1149" s="20"/>
      <c r="C1149" s="21"/>
      <c r="D1149" s="21"/>
      <c r="E1149" s="22"/>
      <c r="F1149" s="21"/>
      <c r="G1149" s="19"/>
      <c r="H1149" s="19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5">
      <c r="A1150" s="19"/>
      <c r="B1150" s="20"/>
      <c r="C1150" s="21"/>
      <c r="D1150" s="21"/>
      <c r="E1150" s="22"/>
      <c r="F1150" s="21"/>
      <c r="G1150" s="19"/>
      <c r="H1150" s="19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5">
      <c r="A1151" s="19"/>
      <c r="B1151" s="20"/>
      <c r="C1151" s="21"/>
      <c r="D1151" s="21"/>
      <c r="E1151" s="22"/>
      <c r="F1151" s="21"/>
      <c r="G1151" s="19"/>
      <c r="H1151" s="19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5">
      <c r="A1152" s="19"/>
      <c r="B1152" s="20"/>
      <c r="C1152" s="21"/>
      <c r="D1152" s="21"/>
      <c r="E1152" s="22"/>
      <c r="F1152" s="21"/>
      <c r="G1152" s="19"/>
      <c r="H1152" s="19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5">
      <c r="A1153" s="19"/>
      <c r="B1153" s="20"/>
      <c r="C1153" s="21"/>
      <c r="D1153" s="21"/>
      <c r="E1153" s="22"/>
      <c r="F1153" s="21"/>
      <c r="G1153" s="19"/>
      <c r="H1153" s="19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5">
      <c r="A1154" s="19"/>
      <c r="B1154" s="20"/>
      <c r="C1154" s="21"/>
      <c r="D1154" s="21"/>
      <c r="E1154" s="22"/>
      <c r="F1154" s="21"/>
      <c r="G1154" s="19"/>
      <c r="H1154" s="19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5">
      <c r="A1155" s="19"/>
      <c r="B1155" s="20"/>
      <c r="C1155" s="21"/>
      <c r="D1155" s="21"/>
      <c r="E1155" s="22"/>
      <c r="F1155" s="21"/>
      <c r="G1155" s="19"/>
      <c r="H1155" s="19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5">
      <c r="A1156" s="19"/>
      <c r="B1156" s="20"/>
      <c r="C1156" s="21"/>
      <c r="D1156" s="21"/>
      <c r="E1156" s="22"/>
      <c r="F1156" s="21"/>
      <c r="G1156" s="19"/>
      <c r="H1156" s="19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5">
      <c r="A1157" s="19"/>
      <c r="B1157" s="20"/>
      <c r="C1157" s="21"/>
      <c r="D1157" s="21"/>
      <c r="E1157" s="22"/>
      <c r="F1157" s="21"/>
      <c r="G1157" s="19"/>
      <c r="H1157" s="19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5">
      <c r="A1158" s="19"/>
      <c r="B1158" s="20"/>
      <c r="C1158" s="21"/>
      <c r="D1158" s="21"/>
      <c r="E1158" s="22"/>
      <c r="F1158" s="21"/>
      <c r="G1158" s="19"/>
      <c r="H1158" s="19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5">
      <c r="A1159" s="19"/>
      <c r="B1159" s="20"/>
      <c r="C1159" s="21"/>
      <c r="D1159" s="21"/>
      <c r="E1159" s="22"/>
      <c r="F1159" s="21"/>
      <c r="G1159" s="19"/>
      <c r="H1159" s="19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5">
      <c r="A1160" s="19"/>
      <c r="B1160" s="20"/>
      <c r="C1160" s="21"/>
      <c r="D1160" s="21"/>
      <c r="E1160" s="22"/>
      <c r="F1160" s="21"/>
      <c r="G1160" s="19"/>
      <c r="H1160" s="19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5">
      <c r="A1161" s="19"/>
      <c r="B1161" s="20"/>
      <c r="C1161" s="21"/>
      <c r="D1161" s="21"/>
      <c r="E1161" s="22"/>
      <c r="F1161" s="21"/>
      <c r="G1161" s="19"/>
      <c r="H1161" s="19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5">
      <c r="A1162" s="19"/>
      <c r="B1162" s="20"/>
      <c r="C1162" s="21"/>
      <c r="D1162" s="21"/>
      <c r="E1162" s="22"/>
      <c r="F1162" s="21"/>
      <c r="G1162" s="19"/>
      <c r="H1162" s="19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5">
      <c r="A1163" s="19"/>
      <c r="B1163" s="20"/>
      <c r="C1163" s="21"/>
      <c r="D1163" s="21"/>
      <c r="E1163" s="22"/>
      <c r="F1163" s="21"/>
      <c r="G1163" s="19"/>
      <c r="H1163" s="19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5">
      <c r="A1164" s="19"/>
      <c r="B1164" s="20"/>
      <c r="C1164" s="21"/>
      <c r="D1164" s="21"/>
      <c r="E1164" s="22"/>
      <c r="F1164" s="21"/>
      <c r="G1164" s="19"/>
      <c r="H1164" s="19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5">
      <c r="A1165" s="19"/>
      <c r="B1165" s="20"/>
      <c r="C1165" s="21"/>
      <c r="D1165" s="21"/>
      <c r="E1165" s="22"/>
      <c r="F1165" s="21"/>
      <c r="G1165" s="19"/>
      <c r="H1165" s="19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5">
      <c r="A1166" s="19"/>
      <c r="B1166" s="20"/>
      <c r="C1166" s="21"/>
      <c r="D1166" s="21"/>
      <c r="E1166" s="22"/>
      <c r="F1166" s="21"/>
      <c r="G1166" s="19"/>
      <c r="H1166" s="19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5">
      <c r="A1167" s="19"/>
      <c r="B1167" s="20"/>
      <c r="C1167" s="21"/>
      <c r="D1167" s="21"/>
      <c r="E1167" s="22"/>
      <c r="F1167" s="21"/>
      <c r="G1167" s="19"/>
      <c r="H1167" s="19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5">
      <c r="A1168" s="19"/>
      <c r="B1168" s="20"/>
      <c r="C1168" s="21"/>
      <c r="D1168" s="21"/>
      <c r="E1168" s="22"/>
      <c r="F1168" s="21"/>
      <c r="G1168" s="19"/>
      <c r="H1168" s="19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5">
      <c r="A1169" s="19"/>
      <c r="B1169" s="20"/>
      <c r="C1169" s="21"/>
      <c r="D1169" s="21"/>
      <c r="E1169" s="22"/>
      <c r="F1169" s="21"/>
      <c r="G1169" s="19"/>
      <c r="H1169" s="19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5">
      <c r="A1170" s="19"/>
      <c r="B1170" s="20"/>
      <c r="C1170" s="21"/>
      <c r="D1170" s="21"/>
      <c r="E1170" s="22"/>
      <c r="F1170" s="21"/>
      <c r="G1170" s="19"/>
      <c r="H1170" s="19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5">
      <c r="A1171" s="19"/>
      <c r="B1171" s="20"/>
      <c r="C1171" s="21"/>
      <c r="D1171" s="21"/>
      <c r="E1171" s="22"/>
      <c r="F1171" s="21"/>
      <c r="G1171" s="19"/>
      <c r="H1171" s="19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5">
      <c r="A1172" s="19"/>
      <c r="B1172" s="20"/>
      <c r="C1172" s="21"/>
      <c r="D1172" s="21"/>
      <c r="E1172" s="22"/>
      <c r="F1172" s="21"/>
      <c r="G1172" s="19"/>
      <c r="H1172" s="19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5">
      <c r="A1173" s="19"/>
      <c r="B1173" s="20"/>
      <c r="C1173" s="21"/>
      <c r="D1173" s="21"/>
      <c r="E1173" s="22"/>
      <c r="F1173" s="21"/>
      <c r="G1173" s="19"/>
      <c r="H1173" s="19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5">
      <c r="A1174" s="19"/>
      <c r="B1174" s="20"/>
      <c r="C1174" s="21"/>
      <c r="D1174" s="21"/>
      <c r="E1174" s="22"/>
      <c r="F1174" s="21"/>
      <c r="G1174" s="19"/>
      <c r="H1174" s="19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5">
      <c r="A1175" s="19"/>
      <c r="B1175" s="20"/>
      <c r="C1175" s="21"/>
      <c r="D1175" s="21"/>
      <c r="E1175" s="22"/>
      <c r="F1175" s="21"/>
      <c r="G1175" s="19"/>
      <c r="H1175" s="19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5">
      <c r="A1176" s="19"/>
      <c r="B1176" s="20"/>
      <c r="C1176" s="21"/>
      <c r="D1176" s="21"/>
      <c r="E1176" s="22"/>
      <c r="F1176" s="21"/>
      <c r="G1176" s="19"/>
      <c r="H1176" s="19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5">
      <c r="A1177" s="19"/>
      <c r="B1177" s="20"/>
      <c r="C1177" s="21"/>
      <c r="D1177" s="21"/>
      <c r="E1177" s="22"/>
      <c r="F1177" s="21"/>
      <c r="G1177" s="19"/>
      <c r="H1177" s="19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5">
      <c r="A1178" s="19"/>
      <c r="B1178" s="20"/>
      <c r="C1178" s="21"/>
      <c r="D1178" s="21"/>
      <c r="E1178" s="22"/>
      <c r="F1178" s="21"/>
      <c r="G1178" s="19"/>
      <c r="H1178" s="19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5">
      <c r="A1179" s="19"/>
      <c r="B1179" s="20"/>
      <c r="C1179" s="21"/>
      <c r="D1179" s="21"/>
      <c r="E1179" s="22"/>
      <c r="F1179" s="21"/>
      <c r="G1179" s="19"/>
      <c r="H1179" s="19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5">
      <c r="A1180" s="19"/>
      <c r="B1180" s="20"/>
      <c r="C1180" s="21"/>
      <c r="D1180" s="21"/>
      <c r="E1180" s="22"/>
      <c r="F1180" s="21"/>
      <c r="G1180" s="19"/>
      <c r="H1180" s="19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5">
      <c r="A1181" s="19"/>
      <c r="B1181" s="20"/>
      <c r="C1181" s="21"/>
      <c r="D1181" s="21"/>
      <c r="E1181" s="22"/>
      <c r="F1181" s="21"/>
      <c r="G1181" s="19"/>
      <c r="H1181" s="19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5">
      <c r="A1182" s="19"/>
      <c r="B1182" s="20"/>
      <c r="C1182" s="21"/>
      <c r="D1182" s="21"/>
      <c r="E1182" s="22"/>
      <c r="F1182" s="21"/>
      <c r="G1182" s="19"/>
      <c r="H1182" s="19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5">
      <c r="A1183" s="19"/>
      <c r="B1183" s="20"/>
      <c r="C1183" s="21"/>
      <c r="D1183" s="21"/>
      <c r="E1183" s="22"/>
      <c r="F1183" s="21"/>
      <c r="G1183" s="19"/>
      <c r="H1183" s="19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5">
      <c r="A1184" s="19"/>
      <c r="B1184" s="20"/>
      <c r="C1184" s="21"/>
      <c r="D1184" s="21"/>
      <c r="E1184" s="22"/>
      <c r="F1184" s="21"/>
      <c r="G1184" s="19"/>
      <c r="H1184" s="19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5">
      <c r="A1185" s="19"/>
      <c r="B1185" s="20"/>
      <c r="C1185" s="21"/>
      <c r="D1185" s="21"/>
      <c r="E1185" s="22"/>
      <c r="F1185" s="21"/>
      <c r="G1185" s="19"/>
      <c r="H1185" s="19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5">
      <c r="A1186" s="19"/>
      <c r="B1186" s="20"/>
      <c r="C1186" s="21"/>
      <c r="D1186" s="21"/>
      <c r="E1186" s="22"/>
      <c r="F1186" s="21"/>
      <c r="G1186" s="19"/>
      <c r="H1186" s="19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5">
      <c r="A1187" s="19"/>
      <c r="B1187" s="20"/>
      <c r="C1187" s="21"/>
      <c r="D1187" s="21"/>
      <c r="E1187" s="22"/>
      <c r="F1187" s="21"/>
      <c r="G1187" s="19"/>
      <c r="H1187" s="19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5">
      <c r="A1188" s="19"/>
      <c r="B1188" s="20"/>
      <c r="C1188" s="21"/>
      <c r="D1188" s="21"/>
      <c r="E1188" s="22"/>
      <c r="F1188" s="21"/>
      <c r="G1188" s="19"/>
      <c r="H1188" s="19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5">
      <c r="A1189" s="19"/>
      <c r="B1189" s="20"/>
      <c r="C1189" s="21"/>
      <c r="D1189" s="21"/>
      <c r="E1189" s="22"/>
      <c r="F1189" s="21"/>
      <c r="G1189" s="19"/>
      <c r="H1189" s="19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5">
      <c r="A1190" s="19"/>
      <c r="B1190" s="20"/>
      <c r="C1190" s="21"/>
      <c r="D1190" s="21"/>
      <c r="E1190" s="22"/>
      <c r="F1190" s="21"/>
      <c r="G1190" s="19"/>
      <c r="H1190" s="19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5">
      <c r="A1191" s="19"/>
      <c r="B1191" s="20"/>
      <c r="C1191" s="21"/>
      <c r="D1191" s="21"/>
      <c r="E1191" s="22"/>
      <c r="F1191" s="21"/>
      <c r="G1191" s="19"/>
      <c r="H1191" s="19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5">
      <c r="A1192" s="19"/>
      <c r="B1192" s="20"/>
      <c r="C1192" s="21"/>
      <c r="D1192" s="21"/>
      <c r="E1192" s="22"/>
      <c r="F1192" s="21"/>
      <c r="G1192" s="19"/>
      <c r="H1192" s="19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5">
      <c r="A1193" s="19"/>
      <c r="B1193" s="20"/>
      <c r="C1193" s="21"/>
      <c r="D1193" s="21"/>
      <c r="E1193" s="22"/>
      <c r="F1193" s="21"/>
      <c r="G1193" s="19"/>
      <c r="H1193" s="19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5">
      <c r="A1194" s="19"/>
      <c r="B1194" s="20"/>
      <c r="C1194" s="21"/>
      <c r="D1194" s="21"/>
      <c r="E1194" s="22"/>
      <c r="F1194" s="21"/>
      <c r="G1194" s="19"/>
      <c r="H1194" s="19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5">
      <c r="A1195" s="19"/>
      <c r="B1195" s="20"/>
      <c r="C1195" s="21"/>
      <c r="D1195" s="21"/>
      <c r="E1195" s="22"/>
      <c r="F1195" s="21"/>
      <c r="G1195" s="19"/>
      <c r="H1195" s="19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5">
      <c r="A1196" s="19"/>
      <c r="B1196" s="20"/>
      <c r="C1196" s="21"/>
      <c r="D1196" s="21"/>
      <c r="E1196" s="22"/>
      <c r="F1196" s="21"/>
      <c r="G1196" s="19"/>
      <c r="H1196" s="19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5">
      <c r="A1197" s="19"/>
      <c r="B1197" s="20"/>
      <c r="C1197" s="21"/>
      <c r="D1197" s="21"/>
      <c r="E1197" s="22"/>
      <c r="F1197" s="21"/>
      <c r="G1197" s="19"/>
      <c r="H1197" s="19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5">
      <c r="A1198" s="19"/>
      <c r="B1198" s="20"/>
      <c r="C1198" s="21"/>
      <c r="D1198" s="21"/>
      <c r="E1198" s="22"/>
      <c r="F1198" s="21"/>
      <c r="G1198" s="19"/>
      <c r="H1198" s="19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5">
      <c r="A1199" s="19"/>
      <c r="B1199" s="20"/>
      <c r="C1199" s="21"/>
      <c r="D1199" s="21"/>
      <c r="E1199" s="22"/>
      <c r="F1199" s="21"/>
      <c r="G1199" s="19"/>
      <c r="H1199" s="19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5">
      <c r="A1200" s="19"/>
      <c r="B1200" s="20"/>
      <c r="C1200" s="21"/>
      <c r="D1200" s="21"/>
      <c r="E1200" s="22"/>
      <c r="F1200" s="21"/>
      <c r="G1200" s="19"/>
      <c r="H1200" s="19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5">
      <c r="A1201" s="19"/>
      <c r="B1201" s="20"/>
      <c r="C1201" s="21"/>
      <c r="D1201" s="21"/>
      <c r="E1201" s="22"/>
      <c r="F1201" s="21"/>
      <c r="G1201" s="19"/>
      <c r="H1201" s="19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5">
      <c r="A1202" s="19"/>
      <c r="B1202" s="20"/>
      <c r="C1202" s="21"/>
      <c r="D1202" s="21"/>
      <c r="E1202" s="22"/>
      <c r="F1202" s="21"/>
      <c r="G1202" s="19"/>
      <c r="H1202" s="19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5">
      <c r="A1203" s="19"/>
      <c r="B1203" s="20"/>
      <c r="C1203" s="21"/>
      <c r="D1203" s="21"/>
      <c r="E1203" s="22"/>
      <c r="F1203" s="21"/>
      <c r="G1203" s="19"/>
      <c r="H1203" s="19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5">
      <c r="A1204" s="19"/>
      <c r="B1204" s="20"/>
      <c r="C1204" s="21"/>
      <c r="D1204" s="21"/>
      <c r="E1204" s="22"/>
      <c r="F1204" s="21"/>
      <c r="G1204" s="19"/>
      <c r="H1204" s="19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5">
      <c r="A1205" s="19"/>
      <c r="B1205" s="20"/>
      <c r="C1205" s="21"/>
      <c r="D1205" s="21"/>
      <c r="E1205" s="22"/>
      <c r="F1205" s="21"/>
      <c r="G1205" s="19"/>
      <c r="H1205" s="19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5">
      <c r="A1206" s="19"/>
      <c r="B1206" s="20"/>
      <c r="C1206" s="21"/>
      <c r="D1206" s="21"/>
      <c r="E1206" s="22"/>
      <c r="F1206" s="21"/>
      <c r="G1206" s="19"/>
      <c r="H1206" s="19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5">
      <c r="A1207" s="19"/>
      <c r="B1207" s="20"/>
      <c r="C1207" s="21"/>
      <c r="D1207" s="21"/>
      <c r="E1207" s="22"/>
      <c r="F1207" s="21"/>
      <c r="G1207" s="19"/>
      <c r="H1207" s="19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5">
      <c r="A1208" s="19"/>
      <c r="B1208" s="20"/>
      <c r="C1208" s="21"/>
      <c r="D1208" s="21"/>
      <c r="E1208" s="22"/>
      <c r="F1208" s="21"/>
      <c r="G1208" s="19"/>
      <c r="H1208" s="19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5">
      <c r="A1209" s="19"/>
      <c r="B1209" s="20"/>
      <c r="C1209" s="21"/>
      <c r="D1209" s="21"/>
      <c r="E1209" s="22"/>
      <c r="F1209" s="21"/>
      <c r="G1209" s="19"/>
      <c r="H1209" s="19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5">
      <c r="A1210" s="19"/>
      <c r="B1210" s="20"/>
      <c r="C1210" s="21"/>
      <c r="D1210" s="21"/>
      <c r="E1210" s="22"/>
      <c r="F1210" s="21"/>
      <c r="G1210" s="19"/>
      <c r="H1210" s="19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5">
      <c r="A1211" s="19"/>
      <c r="B1211" s="20"/>
      <c r="C1211" s="21"/>
      <c r="D1211" s="21"/>
      <c r="E1211" s="22"/>
      <c r="F1211" s="21"/>
      <c r="G1211" s="19"/>
      <c r="H1211" s="19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5">
      <c r="A1212" s="19"/>
      <c r="B1212" s="20"/>
      <c r="C1212" s="21"/>
      <c r="D1212" s="21"/>
      <c r="E1212" s="22"/>
      <c r="F1212" s="21"/>
      <c r="G1212" s="19"/>
      <c r="H1212" s="19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5">
      <c r="A1213" s="19"/>
      <c r="B1213" s="20"/>
      <c r="C1213" s="21"/>
      <c r="D1213" s="21"/>
      <c r="E1213" s="22"/>
      <c r="F1213" s="21"/>
      <c r="G1213" s="19"/>
      <c r="H1213" s="19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5">
      <c r="A1214" s="19"/>
      <c r="B1214" s="20"/>
      <c r="C1214" s="21"/>
      <c r="D1214" s="21"/>
      <c r="E1214" s="22"/>
      <c r="F1214" s="21"/>
      <c r="G1214" s="19"/>
      <c r="H1214" s="19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5">
      <c r="A1215" s="19"/>
      <c r="B1215" s="20"/>
      <c r="C1215" s="21"/>
      <c r="D1215" s="21"/>
      <c r="E1215" s="22"/>
      <c r="F1215" s="21"/>
      <c r="G1215" s="19"/>
      <c r="H1215" s="19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5">
      <c r="A1216" s="19"/>
      <c r="B1216" s="20"/>
      <c r="C1216" s="21"/>
      <c r="D1216" s="21"/>
      <c r="E1216" s="22"/>
      <c r="F1216" s="21"/>
      <c r="G1216" s="19"/>
      <c r="H1216" s="19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5">
      <c r="A1217" s="19"/>
      <c r="B1217" s="20"/>
      <c r="C1217" s="21"/>
      <c r="D1217" s="21"/>
      <c r="E1217" s="22"/>
      <c r="F1217" s="21"/>
      <c r="G1217" s="19"/>
      <c r="H1217" s="19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5">
      <c r="A1218" s="19"/>
      <c r="B1218" s="20"/>
      <c r="C1218" s="21"/>
      <c r="D1218" s="21"/>
      <c r="E1218" s="22"/>
      <c r="F1218" s="21"/>
      <c r="G1218" s="19"/>
      <c r="H1218" s="19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5">
      <c r="A1219" s="19"/>
      <c r="B1219" s="20"/>
      <c r="C1219" s="21"/>
      <c r="D1219" s="21"/>
      <c r="E1219" s="22"/>
      <c r="F1219" s="21"/>
      <c r="G1219" s="19"/>
      <c r="H1219" s="19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5">
      <c r="A1220" s="19"/>
      <c r="B1220" s="20"/>
      <c r="C1220" s="21"/>
      <c r="D1220" s="21"/>
      <c r="E1220" s="22"/>
      <c r="F1220" s="21"/>
      <c r="G1220" s="19"/>
      <c r="H1220" s="19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5">
      <c r="A1221" s="19"/>
      <c r="B1221" s="20"/>
      <c r="C1221" s="21"/>
      <c r="D1221" s="21"/>
      <c r="E1221" s="22"/>
      <c r="F1221" s="21"/>
      <c r="G1221" s="19"/>
      <c r="H1221" s="19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5">
      <c r="A1222" s="19"/>
      <c r="B1222" s="20"/>
      <c r="C1222" s="21"/>
      <c r="D1222" s="21"/>
      <c r="E1222" s="22"/>
      <c r="F1222" s="21"/>
      <c r="G1222" s="19"/>
      <c r="H1222" s="19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5">
      <c r="A1223" s="19"/>
      <c r="B1223" s="20"/>
      <c r="C1223" s="21"/>
      <c r="D1223" s="21"/>
      <c r="E1223" s="22"/>
      <c r="F1223" s="21"/>
      <c r="G1223" s="19"/>
      <c r="H1223" s="19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5">
      <c r="A1224" s="19"/>
      <c r="B1224" s="20"/>
      <c r="C1224" s="21"/>
      <c r="D1224" s="21"/>
      <c r="E1224" s="22"/>
      <c r="F1224" s="21"/>
      <c r="G1224" s="19"/>
      <c r="H1224" s="19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5">
      <c r="A1225" s="19"/>
      <c r="B1225" s="20"/>
      <c r="C1225" s="21"/>
      <c r="D1225" s="21"/>
      <c r="E1225" s="22"/>
      <c r="F1225" s="21"/>
      <c r="G1225" s="19"/>
      <c r="H1225" s="19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5">
      <c r="A1226" s="19"/>
      <c r="B1226" s="20"/>
      <c r="C1226" s="21"/>
      <c r="D1226" s="21"/>
      <c r="E1226" s="22"/>
      <c r="F1226" s="21"/>
      <c r="G1226" s="19"/>
      <c r="H1226" s="19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5">
      <c r="A1227" s="19"/>
      <c r="B1227" s="20"/>
      <c r="C1227" s="21"/>
      <c r="D1227" s="21"/>
      <c r="E1227" s="22"/>
      <c r="F1227" s="21"/>
      <c r="G1227" s="19"/>
      <c r="H1227" s="19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5">
      <c r="A1228" s="19"/>
      <c r="B1228" s="20"/>
      <c r="C1228" s="21"/>
      <c r="D1228" s="21"/>
      <c r="E1228" s="22"/>
      <c r="F1228" s="21"/>
      <c r="G1228" s="19"/>
      <c r="H1228" s="19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5">
      <c r="A1229" s="19"/>
      <c r="B1229" s="20"/>
      <c r="C1229" s="21"/>
      <c r="D1229" s="21"/>
      <c r="E1229" s="22"/>
      <c r="F1229" s="21"/>
      <c r="G1229" s="19"/>
      <c r="H1229" s="19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5">
      <c r="A1230" s="19"/>
      <c r="B1230" s="20"/>
      <c r="C1230" s="21"/>
      <c r="D1230" s="21"/>
      <c r="E1230" s="22"/>
      <c r="F1230" s="21"/>
      <c r="G1230" s="19"/>
      <c r="H1230" s="19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5">
      <c r="A1231" s="19"/>
      <c r="B1231" s="20"/>
      <c r="C1231" s="21"/>
      <c r="D1231" s="21"/>
      <c r="E1231" s="22"/>
      <c r="F1231" s="21"/>
      <c r="G1231" s="19"/>
      <c r="H1231" s="19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5">
      <c r="A1232" s="19"/>
      <c r="B1232" s="20"/>
      <c r="C1232" s="21"/>
      <c r="D1232" s="21"/>
      <c r="E1232" s="22"/>
      <c r="F1232" s="21"/>
      <c r="G1232" s="19"/>
      <c r="H1232" s="19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5">
      <c r="A1233" s="19"/>
      <c r="B1233" s="20"/>
      <c r="C1233" s="21"/>
      <c r="D1233" s="21"/>
      <c r="E1233" s="22"/>
      <c r="F1233" s="21"/>
      <c r="G1233" s="19"/>
      <c r="H1233" s="19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5">
      <c r="A1234" s="19"/>
      <c r="B1234" s="20"/>
      <c r="C1234" s="21"/>
      <c r="D1234" s="21"/>
      <c r="E1234" s="22"/>
      <c r="F1234" s="21"/>
      <c r="G1234" s="19"/>
      <c r="H1234" s="19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5">
      <c r="A1235" s="19"/>
      <c r="B1235" s="20"/>
      <c r="C1235" s="21"/>
      <c r="D1235" s="21"/>
      <c r="E1235" s="22"/>
      <c r="F1235" s="21"/>
      <c r="G1235" s="19"/>
      <c r="H1235" s="19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5">
      <c r="A1236" s="19"/>
      <c r="B1236" s="20"/>
      <c r="C1236" s="21"/>
      <c r="D1236" s="21"/>
      <c r="E1236" s="22"/>
      <c r="F1236" s="21"/>
      <c r="G1236" s="19"/>
      <c r="H1236" s="19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5">
      <c r="A1237" s="19"/>
      <c r="B1237" s="20"/>
      <c r="C1237" s="21"/>
      <c r="D1237" s="21"/>
      <c r="E1237" s="22"/>
      <c r="F1237" s="21"/>
      <c r="G1237" s="19"/>
      <c r="H1237" s="19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5">
      <c r="A1238" s="19"/>
      <c r="B1238" s="20"/>
      <c r="C1238" s="21"/>
      <c r="D1238" s="21"/>
      <c r="E1238" s="22"/>
      <c r="F1238" s="21"/>
      <c r="G1238" s="19"/>
      <c r="H1238" s="19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5">
      <c r="A1239" s="19"/>
      <c r="B1239" s="20"/>
      <c r="C1239" s="21"/>
      <c r="D1239" s="21"/>
      <c r="E1239" s="22"/>
      <c r="F1239" s="21"/>
      <c r="G1239" s="19"/>
      <c r="H1239" s="19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5">
      <c r="A1240" s="19"/>
      <c r="B1240" s="20"/>
      <c r="C1240" s="21"/>
      <c r="D1240" s="21"/>
      <c r="E1240" s="22"/>
      <c r="F1240" s="21"/>
      <c r="G1240" s="19"/>
      <c r="H1240" s="19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5">
      <c r="A1241" s="19"/>
      <c r="B1241" s="20"/>
      <c r="C1241" s="21"/>
      <c r="D1241" s="21"/>
      <c r="E1241" s="22"/>
      <c r="F1241" s="21"/>
      <c r="G1241" s="19"/>
      <c r="H1241" s="19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5">
      <c r="A1242" s="19"/>
      <c r="B1242" s="20"/>
      <c r="C1242" s="21"/>
      <c r="D1242" s="21"/>
      <c r="E1242" s="22"/>
      <c r="F1242" s="21"/>
      <c r="G1242" s="19"/>
      <c r="H1242" s="19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5">
      <c r="A1243" s="19"/>
      <c r="B1243" s="20"/>
      <c r="C1243" s="21"/>
      <c r="D1243" s="21"/>
      <c r="E1243" s="22"/>
      <c r="F1243" s="21"/>
      <c r="G1243" s="19"/>
      <c r="H1243" s="19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5">
      <c r="A1244" s="19"/>
      <c r="B1244" s="20"/>
      <c r="C1244" s="21"/>
      <c r="D1244" s="21"/>
      <c r="E1244" s="22"/>
      <c r="F1244" s="21"/>
      <c r="G1244" s="19"/>
      <c r="H1244" s="19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5">
      <c r="A1245" s="19"/>
      <c r="B1245" s="20"/>
      <c r="C1245" s="21"/>
      <c r="D1245" s="21"/>
      <c r="E1245" s="22"/>
      <c r="F1245" s="21"/>
      <c r="G1245" s="19"/>
      <c r="H1245" s="19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5">
      <c r="A1246" s="19"/>
      <c r="B1246" s="20"/>
      <c r="C1246" s="21"/>
      <c r="D1246" s="21"/>
      <c r="E1246" s="22"/>
      <c r="F1246" s="21"/>
      <c r="G1246" s="19"/>
      <c r="H1246" s="19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5">
      <c r="A1247" s="19"/>
      <c r="B1247" s="20"/>
      <c r="C1247" s="21"/>
      <c r="D1247" s="21"/>
      <c r="E1247" s="22"/>
      <c r="F1247" s="21"/>
      <c r="G1247" s="19"/>
      <c r="H1247" s="19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5">
      <c r="A1248" s="19"/>
      <c r="B1248" s="20"/>
      <c r="C1248" s="21"/>
      <c r="D1248" s="21"/>
      <c r="E1248" s="22"/>
      <c r="F1248" s="21"/>
      <c r="G1248" s="19"/>
      <c r="H1248" s="19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5">
      <c r="A1249" s="19"/>
      <c r="B1249" s="20"/>
      <c r="C1249" s="21"/>
      <c r="D1249" s="21"/>
      <c r="E1249" s="22"/>
      <c r="F1249" s="21"/>
      <c r="G1249" s="19"/>
      <c r="H1249" s="19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5">
      <c r="A1250" s="19"/>
      <c r="B1250" s="20"/>
      <c r="C1250" s="21"/>
      <c r="D1250" s="21"/>
      <c r="E1250" s="22"/>
      <c r="F1250" s="21"/>
      <c r="G1250" s="19"/>
      <c r="H1250" s="19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5">
      <c r="A1251" s="19"/>
      <c r="B1251" s="20"/>
      <c r="C1251" s="21"/>
      <c r="D1251" s="21"/>
      <c r="E1251" s="22"/>
      <c r="F1251" s="21"/>
      <c r="G1251" s="19"/>
      <c r="H1251" s="19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5">
      <c r="A1252" s="19"/>
      <c r="B1252" s="20"/>
      <c r="C1252" s="21"/>
      <c r="D1252" s="21"/>
      <c r="E1252" s="22"/>
      <c r="F1252" s="21"/>
      <c r="G1252" s="19"/>
      <c r="H1252" s="19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5">
      <c r="A1253" s="19"/>
      <c r="B1253" s="20"/>
      <c r="C1253" s="21"/>
      <c r="D1253" s="21"/>
      <c r="E1253" s="22"/>
      <c r="F1253" s="21"/>
      <c r="G1253" s="19"/>
      <c r="H1253" s="19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5">
      <c r="A1254" s="19"/>
      <c r="B1254" s="20"/>
      <c r="C1254" s="21"/>
      <c r="D1254" s="21"/>
      <c r="E1254" s="22"/>
      <c r="F1254" s="21"/>
      <c r="G1254" s="19"/>
      <c r="H1254" s="19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5">
      <c r="A1255" s="19"/>
      <c r="B1255" s="20"/>
      <c r="C1255" s="21"/>
      <c r="D1255" s="21"/>
      <c r="E1255" s="22"/>
      <c r="F1255" s="21"/>
      <c r="G1255" s="19"/>
      <c r="H1255" s="19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5">
      <c r="A1256" s="19"/>
      <c r="B1256" s="20"/>
      <c r="C1256" s="21"/>
      <c r="D1256" s="21"/>
      <c r="E1256" s="22"/>
      <c r="F1256" s="21"/>
      <c r="G1256" s="19"/>
      <c r="H1256" s="19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5">
      <c r="A1257" s="19"/>
      <c r="B1257" s="20"/>
      <c r="C1257" s="21"/>
      <c r="D1257" s="21"/>
      <c r="E1257" s="22"/>
      <c r="F1257" s="21"/>
      <c r="G1257" s="19"/>
      <c r="H1257" s="19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5">
      <c r="A1258" s="19"/>
      <c r="B1258" s="20"/>
      <c r="C1258" s="21"/>
      <c r="D1258" s="21"/>
      <c r="E1258" s="22"/>
      <c r="F1258" s="21"/>
      <c r="G1258" s="19"/>
      <c r="H1258" s="19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5">
      <c r="A1259" s="19"/>
      <c r="B1259" s="20"/>
      <c r="C1259" s="21"/>
      <c r="D1259" s="21"/>
      <c r="E1259" s="22"/>
      <c r="F1259" s="21"/>
      <c r="G1259" s="19"/>
      <c r="H1259" s="19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5">
      <c r="A1260" s="19"/>
      <c r="B1260" s="20"/>
      <c r="C1260" s="21"/>
      <c r="D1260" s="21"/>
      <c r="E1260" s="22"/>
      <c r="F1260" s="21"/>
      <c r="G1260" s="19"/>
      <c r="H1260" s="19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5">
      <c r="A1261" s="19"/>
      <c r="B1261" s="20"/>
      <c r="C1261" s="21"/>
      <c r="D1261" s="21"/>
      <c r="E1261" s="22"/>
      <c r="F1261" s="21"/>
      <c r="G1261" s="19"/>
      <c r="H1261" s="19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5">
      <c r="A1262" s="19"/>
      <c r="B1262" s="20"/>
      <c r="C1262" s="21"/>
      <c r="D1262" s="21"/>
      <c r="E1262" s="22"/>
      <c r="F1262" s="21"/>
      <c r="G1262" s="19"/>
      <c r="H1262" s="19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5">
      <c r="A1263" s="19"/>
      <c r="B1263" s="20"/>
      <c r="C1263" s="21"/>
      <c r="D1263" s="21"/>
      <c r="E1263" s="22"/>
      <c r="F1263" s="21"/>
      <c r="G1263" s="19"/>
      <c r="H1263" s="19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5">
      <c r="A1264" s="19"/>
      <c r="B1264" s="20"/>
      <c r="C1264" s="21"/>
      <c r="D1264" s="21"/>
      <c r="E1264" s="22"/>
      <c r="F1264" s="21"/>
      <c r="G1264" s="19"/>
      <c r="H1264" s="19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5">
      <c r="A1265" s="19"/>
      <c r="B1265" s="20"/>
      <c r="C1265" s="21"/>
      <c r="D1265" s="21"/>
      <c r="E1265" s="22"/>
      <c r="F1265" s="21"/>
      <c r="G1265" s="19"/>
      <c r="H1265" s="19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5">
      <c r="A1266" s="19"/>
      <c r="B1266" s="20"/>
      <c r="C1266" s="21"/>
      <c r="D1266" s="21"/>
      <c r="E1266" s="22"/>
      <c r="F1266" s="21"/>
      <c r="G1266" s="19"/>
      <c r="H1266" s="19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5">
      <c r="A1267" s="19"/>
      <c r="B1267" s="20"/>
      <c r="C1267" s="21"/>
      <c r="D1267" s="21"/>
      <c r="E1267" s="22"/>
      <c r="F1267" s="21"/>
      <c r="G1267" s="19"/>
      <c r="H1267" s="19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5">
      <c r="A1268" s="19"/>
      <c r="B1268" s="20"/>
      <c r="C1268" s="21"/>
      <c r="D1268" s="21"/>
      <c r="E1268" s="22"/>
      <c r="F1268" s="21"/>
      <c r="G1268" s="19"/>
      <c r="H1268" s="19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5">
      <c r="A1269" s="19"/>
      <c r="B1269" s="20"/>
      <c r="C1269" s="21"/>
      <c r="D1269" s="21"/>
      <c r="E1269" s="22"/>
      <c r="F1269" s="21"/>
      <c r="G1269" s="19"/>
      <c r="H1269" s="19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5">
      <c r="A1270" s="19"/>
      <c r="B1270" s="20"/>
      <c r="C1270" s="21"/>
      <c r="D1270" s="21"/>
      <c r="E1270" s="22"/>
      <c r="F1270" s="21"/>
      <c r="G1270" s="19"/>
      <c r="H1270" s="19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5">
      <c r="A1271" s="19"/>
      <c r="B1271" s="20"/>
      <c r="C1271" s="21"/>
      <c r="D1271" s="21"/>
      <c r="E1271" s="22"/>
      <c r="F1271" s="21"/>
      <c r="G1271" s="19"/>
      <c r="H1271" s="19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5">
      <c r="A1272" s="19"/>
      <c r="B1272" s="20"/>
      <c r="C1272" s="21"/>
      <c r="D1272" s="21"/>
      <c r="E1272" s="22"/>
      <c r="F1272" s="21"/>
      <c r="G1272" s="19"/>
      <c r="H1272" s="19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5">
      <c r="A1273" s="19"/>
      <c r="B1273" s="20"/>
      <c r="C1273" s="21"/>
      <c r="D1273" s="21"/>
      <c r="E1273" s="22"/>
      <c r="F1273" s="21"/>
      <c r="G1273" s="19"/>
      <c r="H1273" s="19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5">
      <c r="A1274" s="19"/>
      <c r="B1274" s="20"/>
      <c r="C1274" s="21"/>
      <c r="D1274" s="21"/>
      <c r="E1274" s="22"/>
      <c r="F1274" s="21"/>
      <c r="G1274" s="19"/>
      <c r="H1274" s="19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5">
      <c r="A1275" s="19"/>
      <c r="B1275" s="20"/>
      <c r="C1275" s="21"/>
      <c r="D1275" s="21"/>
      <c r="E1275" s="22"/>
      <c r="F1275" s="21"/>
      <c r="G1275" s="19"/>
      <c r="H1275" s="19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5">
      <c r="A1276" s="19"/>
      <c r="B1276" s="20"/>
      <c r="C1276" s="21"/>
      <c r="D1276" s="21"/>
      <c r="E1276" s="22"/>
      <c r="F1276" s="21"/>
      <c r="G1276" s="19"/>
      <c r="H1276" s="19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5">
      <c r="A1277" s="19"/>
      <c r="B1277" s="20"/>
      <c r="C1277" s="21"/>
      <c r="D1277" s="21"/>
      <c r="E1277" s="22"/>
      <c r="F1277" s="21"/>
      <c r="G1277" s="19"/>
      <c r="H1277" s="19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5">
      <c r="A1278" s="19"/>
      <c r="B1278" s="20"/>
      <c r="C1278" s="21"/>
      <c r="D1278" s="21"/>
      <c r="E1278" s="22"/>
      <c r="F1278" s="21"/>
      <c r="G1278" s="19"/>
      <c r="H1278" s="19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5">
      <c r="A1279" s="19"/>
      <c r="B1279" s="20"/>
      <c r="C1279" s="21"/>
      <c r="D1279" s="21"/>
      <c r="E1279" s="22"/>
      <c r="F1279" s="21"/>
      <c r="G1279" s="19"/>
      <c r="H1279" s="19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5">
      <c r="A1280" s="19"/>
      <c r="B1280" s="20"/>
      <c r="C1280" s="21"/>
      <c r="D1280" s="21"/>
      <c r="E1280" s="22"/>
      <c r="F1280" s="21"/>
      <c r="G1280" s="19"/>
      <c r="H1280" s="19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5">
      <c r="A1281" s="19"/>
      <c r="B1281" s="20"/>
      <c r="C1281" s="21"/>
      <c r="D1281" s="21"/>
      <c r="E1281" s="22"/>
      <c r="F1281" s="21"/>
      <c r="G1281" s="19"/>
      <c r="H1281" s="19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5">
      <c r="A1282" s="19"/>
      <c r="B1282" s="20"/>
      <c r="C1282" s="21"/>
      <c r="D1282" s="21"/>
      <c r="E1282" s="22"/>
      <c r="F1282" s="21"/>
      <c r="G1282" s="19"/>
      <c r="H1282" s="19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5">
      <c r="A1283" s="19"/>
      <c r="B1283" s="20"/>
      <c r="C1283" s="21"/>
      <c r="D1283" s="21"/>
      <c r="E1283" s="22"/>
      <c r="F1283" s="21"/>
      <c r="G1283" s="19"/>
      <c r="H1283" s="19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5">
      <c r="A1284" s="19"/>
      <c r="B1284" s="20"/>
      <c r="C1284" s="21"/>
      <c r="D1284" s="21"/>
      <c r="E1284" s="22"/>
      <c r="F1284" s="21"/>
      <c r="G1284" s="19"/>
      <c r="H1284" s="19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5">
      <c r="A1285" s="19"/>
      <c r="B1285" s="20"/>
      <c r="C1285" s="21"/>
      <c r="D1285" s="21"/>
      <c r="E1285" s="22"/>
      <c r="F1285" s="21"/>
      <c r="G1285" s="19"/>
      <c r="H1285" s="19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5">
      <c r="A1286" s="19"/>
      <c r="B1286" s="20"/>
      <c r="C1286" s="21"/>
      <c r="D1286" s="21"/>
      <c r="E1286" s="22"/>
      <c r="F1286" s="21"/>
      <c r="G1286" s="19"/>
      <c r="H1286" s="19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5">
      <c r="A1287" s="19"/>
      <c r="B1287" s="20"/>
      <c r="C1287" s="21"/>
      <c r="D1287" s="21"/>
      <c r="E1287" s="22"/>
      <c r="F1287" s="21"/>
      <c r="G1287" s="19"/>
      <c r="H1287" s="19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5">
      <c r="A1288" s="19"/>
      <c r="B1288" s="20"/>
      <c r="C1288" s="21"/>
      <c r="D1288" s="21"/>
      <c r="E1288" s="22"/>
      <c r="F1288" s="21"/>
      <c r="G1288" s="19"/>
      <c r="H1288" s="19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5">
      <c r="A1289" s="19"/>
      <c r="B1289" s="20"/>
      <c r="C1289" s="21"/>
      <c r="D1289" s="21"/>
      <c r="E1289" s="22"/>
      <c r="F1289" s="21"/>
      <c r="G1289" s="19"/>
      <c r="H1289" s="19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5">
      <c r="A1290" s="19"/>
      <c r="B1290" s="20"/>
      <c r="C1290" s="21"/>
      <c r="D1290" s="21"/>
      <c r="E1290" s="22"/>
      <c r="F1290" s="21"/>
      <c r="G1290" s="19"/>
      <c r="H1290" s="19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5">
      <c r="A1291" s="19"/>
      <c r="B1291" s="20"/>
      <c r="C1291" s="21"/>
      <c r="D1291" s="21"/>
      <c r="E1291" s="22"/>
      <c r="F1291" s="21"/>
      <c r="G1291" s="19"/>
      <c r="H1291" s="19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5">
      <c r="A1292" s="19"/>
      <c r="B1292" s="20"/>
      <c r="C1292" s="21"/>
      <c r="D1292" s="21"/>
      <c r="E1292" s="22"/>
      <c r="F1292" s="21"/>
      <c r="G1292" s="19"/>
      <c r="H1292" s="19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5">
      <c r="A1293" s="19"/>
      <c r="B1293" s="20"/>
      <c r="C1293" s="21"/>
      <c r="D1293" s="21"/>
      <c r="E1293" s="22"/>
      <c r="F1293" s="21"/>
      <c r="G1293" s="19"/>
      <c r="H1293" s="19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5">
      <c r="A1294" s="19"/>
      <c r="B1294" s="20"/>
      <c r="C1294" s="21"/>
      <c r="D1294" s="21"/>
      <c r="E1294" s="22"/>
      <c r="F1294" s="21"/>
      <c r="G1294" s="19"/>
      <c r="H1294" s="19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5">
      <c r="A1295" s="19"/>
      <c r="B1295" s="20"/>
      <c r="C1295" s="21"/>
      <c r="D1295" s="21"/>
      <c r="E1295" s="22"/>
      <c r="F1295" s="21"/>
      <c r="G1295" s="19"/>
      <c r="H1295" s="19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5">
      <c r="A1296" s="19"/>
      <c r="B1296" s="20"/>
      <c r="C1296" s="21"/>
      <c r="D1296" s="21"/>
      <c r="E1296" s="22"/>
      <c r="F1296" s="21"/>
      <c r="G1296" s="19"/>
      <c r="H1296" s="19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5">
      <c r="A1297" s="19"/>
      <c r="B1297" s="20"/>
      <c r="C1297" s="21"/>
      <c r="D1297" s="21"/>
      <c r="E1297" s="22"/>
      <c r="F1297" s="21"/>
      <c r="G1297" s="19"/>
      <c r="H1297" s="19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5">
      <c r="A1298" s="19"/>
      <c r="B1298" s="20"/>
      <c r="C1298" s="21"/>
      <c r="D1298" s="21"/>
      <c r="E1298" s="22"/>
      <c r="F1298" s="21"/>
      <c r="G1298" s="19"/>
      <c r="H1298" s="19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5">
      <c r="A1299" s="19"/>
      <c r="B1299" s="20"/>
      <c r="C1299" s="21"/>
      <c r="D1299" s="21"/>
      <c r="E1299" s="22"/>
      <c r="F1299" s="21"/>
      <c r="G1299" s="19"/>
      <c r="H1299" s="19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5">
      <c r="A1300" s="19"/>
      <c r="B1300" s="20"/>
      <c r="C1300" s="21"/>
      <c r="D1300" s="21"/>
      <c r="E1300" s="22"/>
      <c r="F1300" s="21"/>
      <c r="G1300" s="19"/>
      <c r="H1300" s="19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5">
      <c r="A1301" s="19"/>
      <c r="B1301" s="20"/>
      <c r="C1301" s="21"/>
      <c r="D1301" s="21"/>
      <c r="E1301" s="22"/>
      <c r="F1301" s="21"/>
      <c r="G1301" s="19"/>
      <c r="H1301" s="19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5">
      <c r="A1302" s="19"/>
      <c r="B1302" s="20"/>
      <c r="C1302" s="21"/>
      <c r="D1302" s="21"/>
      <c r="E1302" s="22"/>
      <c r="F1302" s="21"/>
      <c r="G1302" s="19"/>
      <c r="H1302" s="19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5">
      <c r="A1303" s="19"/>
      <c r="B1303" s="20"/>
      <c r="C1303" s="21"/>
      <c r="D1303" s="21"/>
      <c r="E1303" s="22"/>
      <c r="F1303" s="21"/>
      <c r="G1303" s="19"/>
      <c r="H1303" s="19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5">
      <c r="A1304" s="19"/>
      <c r="B1304" s="20"/>
      <c r="C1304" s="21"/>
      <c r="D1304" s="21"/>
      <c r="E1304" s="22"/>
      <c r="F1304" s="21"/>
      <c r="G1304" s="19"/>
      <c r="H1304" s="19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5">
      <c r="A1305" s="19"/>
      <c r="B1305" s="20"/>
      <c r="C1305" s="21"/>
      <c r="D1305" s="21"/>
      <c r="E1305" s="22"/>
      <c r="F1305" s="21"/>
      <c r="G1305" s="19"/>
      <c r="H1305" s="19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5">
      <c r="A1306" s="19"/>
      <c r="B1306" s="20"/>
      <c r="C1306" s="21"/>
      <c r="D1306" s="21"/>
      <c r="E1306" s="22"/>
      <c r="F1306" s="21"/>
      <c r="G1306" s="19"/>
      <c r="H1306" s="19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5">
      <c r="A1307" s="19"/>
      <c r="B1307" s="20"/>
      <c r="C1307" s="21"/>
      <c r="D1307" s="21"/>
      <c r="E1307" s="22"/>
      <c r="F1307" s="21"/>
      <c r="G1307" s="19"/>
      <c r="H1307" s="19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5">
      <c r="A1308" s="19"/>
      <c r="B1308" s="20"/>
      <c r="C1308" s="21"/>
      <c r="D1308" s="21"/>
      <c r="E1308" s="22"/>
      <c r="F1308" s="21"/>
      <c r="G1308" s="19"/>
      <c r="H1308" s="19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5">
      <c r="A1309" s="19"/>
      <c r="B1309" s="20"/>
      <c r="C1309" s="21"/>
      <c r="D1309" s="21"/>
      <c r="E1309" s="22"/>
      <c r="F1309" s="21"/>
      <c r="G1309" s="19"/>
      <c r="H1309" s="19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5">
      <c r="A1310" s="19"/>
      <c r="B1310" s="20"/>
      <c r="C1310" s="21"/>
      <c r="D1310" s="21"/>
      <c r="E1310" s="22"/>
      <c r="F1310" s="21"/>
      <c r="G1310" s="19"/>
      <c r="H1310" s="19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5">
      <c r="A1311" s="19"/>
      <c r="B1311" s="20"/>
      <c r="C1311" s="21"/>
      <c r="D1311" s="21"/>
      <c r="E1311" s="22"/>
      <c r="F1311" s="21"/>
      <c r="G1311" s="19"/>
      <c r="H1311" s="19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5">
      <c r="A1312" s="19"/>
      <c r="B1312" s="20"/>
      <c r="C1312" s="21"/>
      <c r="D1312" s="21"/>
      <c r="E1312" s="22"/>
      <c r="F1312" s="21"/>
      <c r="G1312" s="19"/>
      <c r="H1312" s="19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5">
      <c r="A1313" s="19"/>
      <c r="B1313" s="20"/>
      <c r="C1313" s="21"/>
      <c r="D1313" s="21"/>
      <c r="E1313" s="22"/>
      <c r="F1313" s="21"/>
      <c r="G1313" s="19"/>
      <c r="H1313" s="19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5">
      <c r="A1314" s="19"/>
      <c r="B1314" s="20"/>
      <c r="C1314" s="21"/>
      <c r="D1314" s="21"/>
      <c r="E1314" s="22"/>
      <c r="F1314" s="21"/>
      <c r="G1314" s="19"/>
      <c r="H1314" s="19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5">
      <c r="A1315" s="19"/>
      <c r="B1315" s="20"/>
      <c r="C1315" s="21"/>
      <c r="D1315" s="21"/>
      <c r="E1315" s="22"/>
      <c r="F1315" s="21"/>
      <c r="G1315" s="19"/>
      <c r="H1315" s="19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5">
      <c r="A1316" s="19"/>
      <c r="B1316" s="20"/>
      <c r="C1316" s="21"/>
      <c r="D1316" s="21"/>
      <c r="E1316" s="22"/>
      <c r="F1316" s="21"/>
      <c r="G1316" s="19"/>
      <c r="H1316" s="19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5">
      <c r="A1317" s="19"/>
      <c r="B1317" s="20"/>
      <c r="C1317" s="21"/>
      <c r="D1317" s="21"/>
      <c r="E1317" s="22"/>
      <c r="F1317" s="21"/>
      <c r="G1317" s="19"/>
      <c r="H1317" s="19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5">
      <c r="A1318" s="19"/>
      <c r="B1318" s="20"/>
      <c r="C1318" s="21"/>
      <c r="D1318" s="21"/>
      <c r="E1318" s="22"/>
      <c r="F1318" s="21"/>
      <c r="G1318" s="19"/>
      <c r="H1318" s="19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5">
      <c r="A1319" s="19"/>
      <c r="B1319" s="20"/>
      <c r="C1319" s="21"/>
      <c r="D1319" s="21"/>
      <c r="E1319" s="22"/>
      <c r="F1319" s="21"/>
      <c r="G1319" s="19"/>
      <c r="H1319" s="19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5">
      <c r="A1320" s="19"/>
      <c r="B1320" s="20"/>
      <c r="C1320" s="21"/>
      <c r="D1320" s="21"/>
      <c r="E1320" s="22"/>
      <c r="F1320" s="21"/>
      <c r="G1320" s="19"/>
      <c r="H1320" s="19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5">
      <c r="A1321" s="19"/>
      <c r="B1321" s="20"/>
      <c r="C1321" s="21"/>
      <c r="D1321" s="21"/>
      <c r="E1321" s="22"/>
      <c r="F1321" s="21"/>
      <c r="G1321" s="19"/>
      <c r="H1321" s="19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5">
      <c r="A1322" s="19"/>
      <c r="B1322" s="20"/>
      <c r="C1322" s="21"/>
      <c r="D1322" s="21"/>
      <c r="E1322" s="22"/>
      <c r="F1322" s="21"/>
      <c r="G1322" s="19"/>
      <c r="H1322" s="19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5">
      <c r="A1323" s="19"/>
      <c r="B1323" s="20"/>
      <c r="C1323" s="21"/>
      <c r="D1323" s="21"/>
      <c r="E1323" s="22"/>
      <c r="F1323" s="21"/>
      <c r="G1323" s="19"/>
      <c r="H1323" s="19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5">
      <c r="A1324" s="19"/>
      <c r="B1324" s="20"/>
      <c r="C1324" s="21"/>
      <c r="D1324" s="21"/>
      <c r="E1324" s="22"/>
      <c r="F1324" s="21"/>
      <c r="G1324" s="19"/>
      <c r="H1324" s="19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5">
      <c r="A1325" s="19"/>
      <c r="B1325" s="20"/>
      <c r="C1325" s="21"/>
      <c r="D1325" s="21"/>
      <c r="E1325" s="22"/>
      <c r="F1325" s="21"/>
      <c r="G1325" s="19"/>
      <c r="H1325" s="19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5">
      <c r="A1326" s="19"/>
      <c r="B1326" s="20"/>
      <c r="C1326" s="21"/>
      <c r="D1326" s="21"/>
      <c r="E1326" s="22"/>
      <c r="F1326" s="21"/>
      <c r="G1326" s="19"/>
      <c r="H1326" s="19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5">
      <c r="A1327" s="19"/>
      <c r="B1327" s="20"/>
      <c r="C1327" s="21"/>
      <c r="D1327" s="21"/>
      <c r="E1327" s="22"/>
      <c r="F1327" s="21"/>
      <c r="G1327" s="19"/>
      <c r="H1327" s="19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5">
      <c r="A1328" s="19"/>
      <c r="B1328" s="20"/>
      <c r="C1328" s="21"/>
      <c r="D1328" s="21"/>
      <c r="E1328" s="22"/>
      <c r="F1328" s="21"/>
      <c r="G1328" s="19"/>
      <c r="H1328" s="19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5">
      <c r="A1329" s="19"/>
      <c r="B1329" s="20"/>
      <c r="C1329" s="21"/>
      <c r="D1329" s="21"/>
      <c r="E1329" s="22"/>
      <c r="F1329" s="21"/>
      <c r="G1329" s="19"/>
      <c r="H1329" s="19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5">
      <c r="A1330" s="19"/>
      <c r="B1330" s="20"/>
      <c r="C1330" s="21"/>
      <c r="D1330" s="21"/>
      <c r="E1330" s="22"/>
      <c r="F1330" s="21"/>
      <c r="G1330" s="19"/>
      <c r="H1330" s="19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5">
      <c r="A1331" s="19"/>
      <c r="B1331" s="20"/>
      <c r="C1331" s="21"/>
      <c r="D1331" s="21"/>
      <c r="E1331" s="22"/>
      <c r="F1331" s="21"/>
      <c r="G1331" s="19"/>
      <c r="H1331" s="19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5">
      <c r="A1332" s="19"/>
      <c r="B1332" s="20"/>
      <c r="C1332" s="21"/>
      <c r="D1332" s="21"/>
      <c r="E1332" s="22"/>
      <c r="F1332" s="21"/>
      <c r="G1332" s="19"/>
      <c r="H1332" s="19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5">
      <c r="A1333" s="19"/>
      <c r="B1333" s="20"/>
      <c r="C1333" s="21"/>
      <c r="D1333" s="21"/>
      <c r="E1333" s="22"/>
      <c r="F1333" s="21"/>
      <c r="G1333" s="19"/>
      <c r="H1333" s="19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5">
      <c r="A1334" s="19"/>
      <c r="B1334" s="20"/>
      <c r="C1334" s="21"/>
      <c r="D1334" s="21"/>
      <c r="E1334" s="22"/>
      <c r="F1334" s="21"/>
      <c r="G1334" s="19"/>
      <c r="H1334" s="19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5">
      <c r="A1335" s="19"/>
      <c r="B1335" s="20"/>
      <c r="C1335" s="21"/>
      <c r="D1335" s="21"/>
      <c r="E1335" s="22"/>
      <c r="F1335" s="21"/>
      <c r="G1335" s="19"/>
      <c r="H1335" s="19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5">
      <c r="A1336" s="19"/>
      <c r="B1336" s="20"/>
      <c r="C1336" s="21"/>
      <c r="D1336" s="21"/>
      <c r="E1336" s="22"/>
      <c r="F1336" s="21"/>
      <c r="G1336" s="19"/>
      <c r="H1336" s="19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5">
      <c r="A1337" s="19"/>
      <c r="B1337" s="20"/>
      <c r="C1337" s="21"/>
      <c r="D1337" s="21"/>
      <c r="E1337" s="22"/>
      <c r="F1337" s="21"/>
      <c r="G1337" s="19"/>
      <c r="H1337" s="19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5">
      <c r="A1338" s="19"/>
      <c r="B1338" s="20"/>
      <c r="C1338" s="21"/>
      <c r="D1338" s="21"/>
      <c r="E1338" s="22"/>
      <c r="F1338" s="21"/>
      <c r="G1338" s="19"/>
      <c r="H1338" s="19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5">
      <c r="A1339" s="19"/>
      <c r="B1339" s="20"/>
      <c r="C1339" s="21"/>
      <c r="D1339" s="21"/>
      <c r="E1339" s="22"/>
      <c r="F1339" s="21"/>
      <c r="G1339" s="19"/>
      <c r="H1339" s="19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5">
      <c r="A1340" s="19"/>
      <c r="B1340" s="20"/>
      <c r="C1340" s="21"/>
      <c r="D1340" s="21"/>
      <c r="E1340" s="22"/>
      <c r="F1340" s="21"/>
      <c r="G1340" s="19"/>
      <c r="H1340" s="19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5">
      <c r="A1341" s="19"/>
      <c r="B1341" s="20"/>
      <c r="C1341" s="21"/>
      <c r="D1341" s="21"/>
      <c r="E1341" s="22"/>
      <c r="F1341" s="21"/>
      <c r="G1341" s="19"/>
      <c r="H1341" s="19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5">
      <c r="A1342" s="19"/>
      <c r="B1342" s="20"/>
      <c r="C1342" s="21"/>
      <c r="D1342" s="21"/>
      <c r="E1342" s="22"/>
      <c r="F1342" s="21"/>
      <c r="G1342" s="19"/>
      <c r="H1342" s="19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5">
      <c r="A1343" s="19"/>
      <c r="B1343" s="20"/>
      <c r="C1343" s="21"/>
      <c r="D1343" s="21"/>
      <c r="E1343" s="22"/>
      <c r="F1343" s="21"/>
      <c r="G1343" s="19"/>
      <c r="H1343" s="19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5">
      <c r="A1344" s="19"/>
      <c r="B1344" s="20"/>
      <c r="C1344" s="21"/>
      <c r="D1344" s="21"/>
      <c r="E1344" s="22"/>
      <c r="F1344" s="21"/>
      <c r="G1344" s="19"/>
      <c r="H1344" s="19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5">
      <c r="A1345" s="19"/>
      <c r="B1345" s="20"/>
      <c r="C1345" s="21"/>
      <c r="D1345" s="21"/>
      <c r="E1345" s="22"/>
      <c r="F1345" s="21"/>
      <c r="G1345" s="19"/>
      <c r="H1345" s="19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5">
      <c r="A1346" s="19"/>
      <c r="B1346" s="20"/>
      <c r="C1346" s="21"/>
      <c r="D1346" s="21"/>
      <c r="E1346" s="22"/>
      <c r="F1346" s="21"/>
      <c r="G1346" s="19"/>
      <c r="H1346" s="19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5">
      <c r="A1347" s="19"/>
      <c r="B1347" s="20"/>
      <c r="C1347" s="21"/>
      <c r="D1347" s="21"/>
      <c r="E1347" s="22"/>
      <c r="F1347" s="21"/>
      <c r="G1347" s="19"/>
      <c r="H1347" s="19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5">
      <c r="A1348" s="19"/>
      <c r="B1348" s="20"/>
      <c r="C1348" s="21"/>
      <c r="D1348" s="21"/>
      <c r="E1348" s="22"/>
      <c r="F1348" s="21"/>
      <c r="G1348" s="19"/>
      <c r="H1348" s="19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5">
      <c r="A1349" s="19"/>
      <c r="B1349" s="20"/>
      <c r="C1349" s="21"/>
      <c r="D1349" s="21"/>
      <c r="E1349" s="22"/>
      <c r="F1349" s="21"/>
      <c r="G1349" s="19"/>
      <c r="H1349" s="19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5">
      <c r="A1350" s="19"/>
      <c r="B1350" s="20"/>
      <c r="C1350" s="21"/>
      <c r="D1350" s="21"/>
      <c r="E1350" s="22"/>
      <c r="F1350" s="21"/>
      <c r="G1350" s="19"/>
      <c r="H1350" s="19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5">
      <c r="A1351" s="19"/>
      <c r="B1351" s="20"/>
      <c r="C1351" s="21"/>
      <c r="D1351" s="21"/>
      <c r="E1351" s="22"/>
      <c r="F1351" s="21"/>
      <c r="G1351" s="19"/>
      <c r="H1351" s="19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5">
      <c r="A1352" s="19"/>
      <c r="B1352" s="20"/>
      <c r="C1352" s="21"/>
      <c r="D1352" s="21"/>
      <c r="E1352" s="22"/>
      <c r="F1352" s="21"/>
      <c r="G1352" s="19"/>
      <c r="H1352" s="19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5">
      <c r="A1353" s="19"/>
      <c r="B1353" s="20"/>
      <c r="C1353" s="21"/>
      <c r="D1353" s="21"/>
      <c r="E1353" s="22"/>
      <c r="F1353" s="21"/>
      <c r="G1353" s="19"/>
      <c r="H1353" s="19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5">
      <c r="A1354" s="19"/>
      <c r="B1354" s="20"/>
      <c r="C1354" s="21"/>
      <c r="D1354" s="21"/>
      <c r="E1354" s="22"/>
      <c r="F1354" s="21"/>
      <c r="G1354" s="19"/>
      <c r="H1354" s="19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5">
      <c r="A1355" s="19"/>
      <c r="B1355" s="20"/>
      <c r="C1355" s="21"/>
      <c r="D1355" s="21"/>
      <c r="E1355" s="22"/>
      <c r="F1355" s="21"/>
      <c r="G1355" s="19"/>
      <c r="H1355" s="19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5">
      <c r="A1356" s="19"/>
      <c r="B1356" s="20"/>
      <c r="C1356" s="21"/>
      <c r="D1356" s="21"/>
      <c r="E1356" s="22"/>
      <c r="F1356" s="21"/>
      <c r="G1356" s="19"/>
      <c r="H1356" s="19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5">
      <c r="A1357" s="19"/>
      <c r="B1357" s="20"/>
      <c r="C1357" s="21"/>
      <c r="D1357" s="21"/>
      <c r="E1357" s="22"/>
      <c r="F1357" s="21"/>
      <c r="G1357" s="19"/>
      <c r="H1357" s="19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5">
      <c r="A1358" s="19"/>
      <c r="B1358" s="20"/>
      <c r="C1358" s="21"/>
      <c r="D1358" s="21"/>
      <c r="E1358" s="22"/>
      <c r="F1358" s="21"/>
      <c r="G1358" s="19"/>
      <c r="H1358" s="19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5">
      <c r="A1359" s="19"/>
      <c r="B1359" s="20"/>
      <c r="C1359" s="21"/>
      <c r="D1359" s="21"/>
      <c r="E1359" s="22"/>
      <c r="F1359" s="21"/>
      <c r="G1359" s="19"/>
      <c r="H1359" s="19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5">
      <c r="A1360" s="19"/>
      <c r="B1360" s="20"/>
      <c r="C1360" s="21"/>
      <c r="D1360" s="21"/>
      <c r="E1360" s="22"/>
      <c r="F1360" s="21"/>
      <c r="G1360" s="19"/>
      <c r="H1360" s="19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5">
      <c r="A1361" s="19"/>
      <c r="B1361" s="20"/>
      <c r="C1361" s="21"/>
      <c r="D1361" s="21"/>
      <c r="E1361" s="22"/>
      <c r="F1361" s="21"/>
      <c r="G1361" s="19"/>
      <c r="H1361" s="19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5">
      <c r="A1362" s="19"/>
      <c r="B1362" s="20"/>
      <c r="C1362" s="21"/>
      <c r="D1362" s="21"/>
      <c r="E1362" s="22"/>
      <c r="F1362" s="21"/>
      <c r="G1362" s="19"/>
      <c r="H1362" s="19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5">
      <c r="A1363" s="19"/>
      <c r="B1363" s="20"/>
      <c r="C1363" s="21"/>
      <c r="D1363" s="21"/>
      <c r="E1363" s="22"/>
      <c r="F1363" s="21"/>
      <c r="G1363" s="19"/>
      <c r="H1363" s="19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5">
      <c r="A1364" s="19"/>
      <c r="B1364" s="20"/>
      <c r="C1364" s="21"/>
      <c r="D1364" s="21"/>
      <c r="E1364" s="22"/>
      <c r="F1364" s="21"/>
      <c r="G1364" s="19"/>
      <c r="H1364" s="19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5">
      <c r="A1365" s="19"/>
      <c r="B1365" s="20"/>
      <c r="C1365" s="21"/>
      <c r="D1365" s="21"/>
      <c r="E1365" s="22"/>
      <c r="F1365" s="21"/>
      <c r="G1365" s="19"/>
      <c r="H1365" s="19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5">
      <c r="A1366" s="19"/>
      <c r="B1366" s="20"/>
      <c r="C1366" s="21"/>
      <c r="D1366" s="21"/>
      <c r="E1366" s="22"/>
      <c r="F1366" s="21"/>
      <c r="G1366" s="19"/>
      <c r="H1366" s="19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5">
      <c r="A1367" s="19"/>
      <c r="B1367" s="20"/>
      <c r="C1367" s="21"/>
      <c r="D1367" s="21"/>
      <c r="E1367" s="22"/>
      <c r="F1367" s="21"/>
      <c r="G1367" s="19"/>
      <c r="H1367" s="19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5">
      <c r="A1368" s="19"/>
      <c r="B1368" s="20"/>
      <c r="C1368" s="21"/>
      <c r="D1368" s="21"/>
      <c r="E1368" s="22"/>
      <c r="F1368" s="21"/>
      <c r="G1368" s="19"/>
      <c r="H1368" s="19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5">
      <c r="A1369" s="19"/>
      <c r="B1369" s="20"/>
      <c r="C1369" s="21"/>
      <c r="D1369" s="21"/>
      <c r="E1369" s="22"/>
      <c r="F1369" s="21"/>
      <c r="G1369" s="19"/>
      <c r="H1369" s="19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5">
      <c r="A1370" s="19"/>
      <c r="B1370" s="20"/>
      <c r="C1370" s="21"/>
      <c r="D1370" s="21"/>
      <c r="E1370" s="22"/>
      <c r="F1370" s="21"/>
      <c r="G1370" s="19"/>
      <c r="H1370" s="19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5">
      <c r="A1371" s="19"/>
      <c r="B1371" s="20"/>
      <c r="C1371" s="21"/>
      <c r="D1371" s="21"/>
      <c r="E1371" s="22"/>
      <c r="F1371" s="21"/>
      <c r="G1371" s="19"/>
      <c r="H1371" s="19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5">
      <c r="A1372" s="19"/>
      <c r="B1372" s="20"/>
      <c r="C1372" s="21"/>
      <c r="D1372" s="21"/>
      <c r="E1372" s="22"/>
      <c r="F1372" s="21"/>
      <c r="G1372" s="19"/>
      <c r="H1372" s="19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5">
      <c r="A1373" s="19"/>
      <c r="B1373" s="20"/>
      <c r="C1373" s="21"/>
      <c r="D1373" s="21"/>
      <c r="E1373" s="22"/>
      <c r="F1373" s="21"/>
      <c r="G1373" s="19"/>
      <c r="H1373" s="19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5">
      <c r="A1374" s="19"/>
      <c r="B1374" s="20"/>
      <c r="C1374" s="21"/>
      <c r="D1374" s="21"/>
      <c r="E1374" s="22"/>
      <c r="F1374" s="21"/>
      <c r="G1374" s="19"/>
      <c r="H1374" s="19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5">
      <c r="A1375" s="19"/>
      <c r="B1375" s="20"/>
      <c r="C1375" s="21"/>
      <c r="D1375" s="21"/>
      <c r="E1375" s="22"/>
      <c r="F1375" s="21"/>
      <c r="G1375" s="19"/>
      <c r="H1375" s="19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5">
      <c r="A1376" s="19"/>
      <c r="B1376" s="20"/>
      <c r="C1376" s="21"/>
      <c r="D1376" s="21"/>
      <c r="E1376" s="22"/>
      <c r="F1376" s="21"/>
      <c r="G1376" s="19"/>
      <c r="H1376" s="19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5">
      <c r="A1377" s="19"/>
      <c r="B1377" s="20"/>
      <c r="C1377" s="21"/>
      <c r="D1377" s="21"/>
      <c r="E1377" s="22"/>
      <c r="F1377" s="21"/>
      <c r="G1377" s="19"/>
      <c r="H1377" s="19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5">
      <c r="A1378" s="19"/>
      <c r="B1378" s="20"/>
      <c r="C1378" s="21"/>
      <c r="D1378" s="21"/>
      <c r="E1378" s="22"/>
      <c r="F1378" s="21"/>
      <c r="G1378" s="19"/>
      <c r="H1378" s="19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5">
      <c r="A1379" s="19"/>
      <c r="B1379" s="20"/>
      <c r="C1379" s="21"/>
      <c r="D1379" s="21"/>
      <c r="E1379" s="22"/>
      <c r="F1379" s="21"/>
      <c r="G1379" s="19"/>
      <c r="H1379" s="19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5">
      <c r="A1380" s="19"/>
      <c r="B1380" s="20"/>
      <c r="C1380" s="21"/>
      <c r="D1380" s="21"/>
      <c r="E1380" s="22"/>
      <c r="F1380" s="21"/>
      <c r="G1380" s="19"/>
      <c r="H1380" s="19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5">
      <c r="A1381" s="19"/>
      <c r="B1381" s="20"/>
      <c r="C1381" s="21"/>
      <c r="D1381" s="21"/>
      <c r="E1381" s="22"/>
      <c r="F1381" s="21"/>
      <c r="G1381" s="19"/>
      <c r="H1381" s="19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5">
      <c r="A1382" s="19"/>
      <c r="B1382" s="20"/>
      <c r="C1382" s="21"/>
      <c r="D1382" s="21"/>
      <c r="E1382" s="22"/>
      <c r="F1382" s="21"/>
      <c r="G1382" s="19"/>
      <c r="H1382" s="19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5">
      <c r="A1383" s="19"/>
      <c r="B1383" s="20"/>
      <c r="C1383" s="21"/>
      <c r="D1383" s="21"/>
      <c r="E1383" s="22"/>
      <c r="F1383" s="21"/>
      <c r="G1383" s="19"/>
      <c r="H1383" s="19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5">
      <c r="A1384" s="19"/>
      <c r="B1384" s="20"/>
      <c r="C1384" s="21"/>
      <c r="D1384" s="21"/>
      <c r="E1384" s="22"/>
      <c r="F1384" s="21"/>
      <c r="G1384" s="19"/>
      <c r="H1384" s="19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5">
      <c r="A1385" s="19"/>
      <c r="B1385" s="20"/>
      <c r="C1385" s="21"/>
      <c r="D1385" s="21"/>
      <c r="E1385" s="22"/>
      <c r="F1385" s="21"/>
      <c r="G1385" s="19"/>
      <c r="H1385" s="19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5">
      <c r="A1386" s="19"/>
      <c r="B1386" s="20"/>
      <c r="C1386" s="21"/>
      <c r="D1386" s="21"/>
      <c r="E1386" s="22"/>
      <c r="F1386" s="21"/>
      <c r="G1386" s="19"/>
      <c r="H1386" s="19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5">
      <c r="A1387" s="19"/>
      <c r="B1387" s="20"/>
      <c r="C1387" s="21"/>
      <c r="D1387" s="21"/>
      <c r="E1387" s="22"/>
      <c r="F1387" s="21"/>
      <c r="G1387" s="19"/>
      <c r="H1387" s="19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5">
      <c r="A1388" s="19"/>
      <c r="B1388" s="20"/>
      <c r="C1388" s="21"/>
      <c r="D1388" s="21"/>
      <c r="E1388" s="22"/>
      <c r="F1388" s="21"/>
      <c r="G1388" s="19"/>
      <c r="H1388" s="19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5">
      <c r="A1389" s="19"/>
      <c r="B1389" s="20"/>
      <c r="C1389" s="21"/>
      <c r="D1389" s="21"/>
      <c r="E1389" s="22"/>
      <c r="F1389" s="21"/>
      <c r="G1389" s="19"/>
      <c r="H1389" s="19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5">
      <c r="A1390" s="19"/>
      <c r="B1390" s="20"/>
      <c r="C1390" s="21"/>
      <c r="D1390" s="21"/>
      <c r="E1390" s="22"/>
      <c r="F1390" s="21"/>
      <c r="G1390" s="19"/>
      <c r="H1390" s="19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5">
      <c r="A1391" s="19"/>
      <c r="B1391" s="20"/>
      <c r="C1391" s="21"/>
      <c r="D1391" s="21"/>
      <c r="E1391" s="22"/>
      <c r="F1391" s="21"/>
      <c r="G1391" s="19"/>
      <c r="H1391" s="19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5">
      <c r="A1392" s="19"/>
      <c r="B1392" s="20"/>
      <c r="C1392" s="21"/>
      <c r="D1392" s="21"/>
      <c r="E1392" s="22"/>
      <c r="F1392" s="21"/>
      <c r="G1392" s="19"/>
      <c r="H1392" s="19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5">
      <c r="A1393" s="19"/>
      <c r="B1393" s="20"/>
      <c r="C1393" s="21"/>
      <c r="D1393" s="21"/>
      <c r="E1393" s="22"/>
      <c r="F1393" s="21"/>
      <c r="G1393" s="19"/>
      <c r="H1393" s="19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5">
      <c r="A1394" s="19"/>
      <c r="B1394" s="20"/>
      <c r="C1394" s="21"/>
      <c r="D1394" s="21"/>
      <c r="E1394" s="22"/>
      <c r="F1394" s="21"/>
      <c r="G1394" s="19"/>
      <c r="H1394" s="19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5">
      <c r="A1395" s="19"/>
      <c r="B1395" s="20"/>
      <c r="C1395" s="21"/>
      <c r="D1395" s="21"/>
      <c r="E1395" s="22"/>
      <c r="F1395" s="21"/>
      <c r="G1395" s="19"/>
      <c r="H1395" s="19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5">
      <c r="A1396" s="19"/>
      <c r="B1396" s="20"/>
      <c r="C1396" s="21"/>
      <c r="D1396" s="21"/>
      <c r="E1396" s="22"/>
      <c r="F1396" s="21"/>
      <c r="G1396" s="19"/>
      <c r="H1396" s="19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5">
      <c r="A1397" s="19"/>
      <c r="B1397" s="20"/>
      <c r="C1397" s="21"/>
      <c r="D1397" s="21"/>
      <c r="E1397" s="22"/>
      <c r="F1397" s="21"/>
      <c r="G1397" s="19"/>
      <c r="H1397" s="19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5">
      <c r="A1398" s="19"/>
      <c r="B1398" s="20"/>
      <c r="C1398" s="21"/>
      <c r="D1398" s="21"/>
      <c r="E1398" s="22"/>
      <c r="F1398" s="21"/>
      <c r="G1398" s="19"/>
      <c r="H1398" s="19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5">
      <c r="A1399" s="19"/>
      <c r="B1399" s="20"/>
      <c r="C1399" s="21"/>
      <c r="D1399" s="21"/>
      <c r="E1399" s="22"/>
      <c r="F1399" s="21"/>
      <c r="G1399" s="19"/>
      <c r="H1399" s="19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5">
      <c r="A1400" s="19"/>
      <c r="B1400" s="20"/>
      <c r="C1400" s="21"/>
      <c r="D1400" s="21"/>
      <c r="E1400" s="22"/>
      <c r="F1400" s="21"/>
      <c r="G1400" s="19"/>
      <c r="H1400" s="19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5">
      <c r="A1401" s="19"/>
      <c r="B1401" s="20"/>
      <c r="C1401" s="21"/>
      <c r="D1401" s="21"/>
      <c r="E1401" s="22"/>
      <c r="F1401" s="21"/>
      <c r="G1401" s="19"/>
      <c r="H1401" s="19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5">
      <c r="A1402" s="19"/>
      <c r="B1402" s="20"/>
      <c r="C1402" s="21"/>
      <c r="D1402" s="21"/>
      <c r="E1402" s="22"/>
      <c r="F1402" s="21"/>
      <c r="G1402" s="19"/>
      <c r="H1402" s="19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5">
      <c r="A1403" s="19"/>
      <c r="B1403" s="20"/>
      <c r="C1403" s="21"/>
      <c r="D1403" s="21"/>
      <c r="E1403" s="22"/>
      <c r="F1403" s="21"/>
      <c r="G1403" s="19"/>
      <c r="H1403" s="19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5">
      <c r="A1404" s="19"/>
      <c r="B1404" s="20"/>
      <c r="C1404" s="21"/>
      <c r="D1404" s="21"/>
      <c r="E1404" s="22"/>
      <c r="F1404" s="21"/>
      <c r="G1404" s="19"/>
      <c r="H1404" s="19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5">
      <c r="A1405" s="19"/>
      <c r="B1405" s="20"/>
      <c r="C1405" s="21"/>
      <c r="D1405" s="21"/>
      <c r="E1405" s="22"/>
      <c r="F1405" s="21"/>
      <c r="G1405" s="19"/>
      <c r="H1405" s="19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5">
      <c r="A1406" s="19"/>
      <c r="B1406" s="20"/>
      <c r="C1406" s="21"/>
      <c r="D1406" s="21"/>
      <c r="E1406" s="22"/>
      <c r="F1406" s="21"/>
      <c r="G1406" s="19"/>
      <c r="H1406" s="19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5">
      <c r="A1407" s="19"/>
      <c r="B1407" s="20"/>
      <c r="C1407" s="21"/>
      <c r="D1407" s="21"/>
      <c r="E1407" s="22"/>
      <c r="F1407" s="21"/>
      <c r="G1407" s="19"/>
      <c r="H1407" s="19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5">
      <c r="A1408" s="19"/>
      <c r="B1408" s="20"/>
      <c r="C1408" s="21"/>
      <c r="D1408" s="21"/>
      <c r="E1408" s="22"/>
      <c r="F1408" s="21"/>
      <c r="G1408" s="19"/>
      <c r="H1408" s="19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5">
      <c r="A1409" s="19"/>
      <c r="B1409" s="20"/>
      <c r="C1409" s="21"/>
      <c r="D1409" s="21"/>
      <c r="E1409" s="22"/>
      <c r="F1409" s="21"/>
      <c r="G1409" s="19"/>
      <c r="H1409" s="19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5">
      <c r="A1410" s="19"/>
      <c r="B1410" s="20"/>
      <c r="C1410" s="21"/>
      <c r="D1410" s="21"/>
      <c r="E1410" s="22"/>
      <c r="F1410" s="21"/>
      <c r="G1410" s="19"/>
      <c r="H1410" s="19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5">
      <c r="A1411" s="19"/>
      <c r="B1411" s="20"/>
      <c r="C1411" s="21"/>
      <c r="D1411" s="21"/>
      <c r="E1411" s="22"/>
      <c r="F1411" s="21"/>
      <c r="G1411" s="19"/>
      <c r="H1411" s="19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5">
      <c r="A1412" s="19"/>
      <c r="B1412" s="20"/>
      <c r="C1412" s="21"/>
      <c r="D1412" s="21"/>
      <c r="E1412" s="22"/>
      <c r="F1412" s="21"/>
      <c r="G1412" s="19"/>
      <c r="H1412" s="19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5">
      <c r="A1413" s="19"/>
      <c r="B1413" s="20"/>
      <c r="C1413" s="21"/>
      <c r="D1413" s="21"/>
      <c r="E1413" s="22"/>
      <c r="F1413" s="21"/>
      <c r="G1413" s="19"/>
      <c r="H1413" s="19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5">
      <c r="A1414" s="19"/>
      <c r="B1414" s="20"/>
      <c r="C1414" s="21"/>
      <c r="D1414" s="21"/>
      <c r="E1414" s="22"/>
      <c r="F1414" s="21"/>
      <c r="G1414" s="19"/>
      <c r="H1414" s="19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5">
      <c r="A1415" s="19"/>
      <c r="B1415" s="20"/>
      <c r="C1415" s="21"/>
      <c r="D1415" s="21"/>
      <c r="E1415" s="22"/>
      <c r="F1415" s="21"/>
      <c r="G1415" s="19"/>
      <c r="H1415" s="19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5">
      <c r="A1416" s="19"/>
      <c r="B1416" s="20"/>
      <c r="C1416" s="21"/>
      <c r="D1416" s="21"/>
      <c r="E1416" s="22"/>
      <c r="F1416" s="21"/>
      <c r="G1416" s="19"/>
      <c r="H1416" s="19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5">
      <c r="A1417" s="19"/>
      <c r="B1417" s="20"/>
      <c r="C1417" s="21"/>
      <c r="D1417" s="21"/>
      <c r="E1417" s="22"/>
      <c r="F1417" s="21"/>
      <c r="G1417" s="19"/>
      <c r="H1417" s="19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5">
      <c r="A1418" s="19"/>
      <c r="B1418" s="20"/>
      <c r="C1418" s="21"/>
      <c r="D1418" s="21"/>
      <c r="E1418" s="22"/>
      <c r="F1418" s="21"/>
      <c r="G1418" s="19"/>
      <c r="H1418" s="19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5">
      <c r="A1419" s="19"/>
      <c r="B1419" s="20"/>
      <c r="C1419" s="21"/>
      <c r="D1419" s="21"/>
      <c r="E1419" s="22"/>
      <c r="F1419" s="21"/>
      <c r="G1419" s="19"/>
      <c r="H1419" s="19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5">
      <c r="A1420" s="19"/>
      <c r="B1420" s="20"/>
      <c r="C1420" s="21"/>
      <c r="D1420" s="21"/>
      <c r="E1420" s="22"/>
      <c r="F1420" s="21"/>
      <c r="G1420" s="19"/>
      <c r="H1420" s="19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5">
      <c r="A1421" s="19"/>
      <c r="B1421" s="20"/>
      <c r="C1421" s="21"/>
      <c r="D1421" s="21"/>
      <c r="E1421" s="22"/>
      <c r="F1421" s="21"/>
      <c r="G1421" s="19"/>
      <c r="H1421" s="19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5">
      <c r="A1422" s="19"/>
      <c r="B1422" s="20"/>
      <c r="C1422" s="21"/>
      <c r="D1422" s="21"/>
      <c r="E1422" s="22"/>
      <c r="F1422" s="21"/>
      <c r="G1422" s="19"/>
      <c r="H1422" s="19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5">
      <c r="A1423" s="19"/>
      <c r="B1423" s="20"/>
      <c r="C1423" s="21"/>
      <c r="D1423" s="21"/>
      <c r="E1423" s="22"/>
      <c r="F1423" s="21"/>
      <c r="G1423" s="19"/>
      <c r="H1423" s="19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5">
      <c r="A1424" s="19"/>
      <c r="B1424" s="20"/>
      <c r="C1424" s="21"/>
      <c r="D1424" s="21"/>
      <c r="E1424" s="22"/>
      <c r="F1424" s="21"/>
      <c r="G1424" s="19"/>
      <c r="H1424" s="19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5">
      <c r="A1425" s="19"/>
      <c r="B1425" s="20"/>
      <c r="C1425" s="21"/>
      <c r="D1425" s="21"/>
      <c r="E1425" s="22"/>
      <c r="F1425" s="21"/>
      <c r="G1425" s="19"/>
      <c r="H1425" s="19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5">
      <c r="A1426" s="19"/>
      <c r="B1426" s="20"/>
      <c r="C1426" s="21"/>
      <c r="D1426" s="21"/>
      <c r="E1426" s="22"/>
      <c r="F1426" s="21"/>
      <c r="G1426" s="19"/>
      <c r="H1426" s="19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5">
      <c r="A1427" s="19"/>
      <c r="B1427" s="20"/>
      <c r="C1427" s="21"/>
      <c r="D1427" s="21"/>
      <c r="E1427" s="22"/>
      <c r="F1427" s="21"/>
      <c r="G1427" s="19"/>
      <c r="H1427" s="19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5">
      <c r="A1428" s="19"/>
      <c r="B1428" s="20"/>
      <c r="C1428" s="21"/>
      <c r="D1428" s="21"/>
      <c r="E1428" s="22"/>
      <c r="F1428" s="21"/>
      <c r="G1428" s="19"/>
      <c r="H1428" s="19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5">
      <c r="A1429" s="19"/>
      <c r="B1429" s="20"/>
      <c r="C1429" s="21"/>
      <c r="D1429" s="21"/>
      <c r="E1429" s="22"/>
      <c r="F1429" s="21"/>
      <c r="G1429" s="19"/>
      <c r="H1429" s="19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5">
      <c r="A1430" s="19"/>
      <c r="B1430" s="20"/>
      <c r="C1430" s="21"/>
      <c r="D1430" s="21"/>
      <c r="E1430" s="22"/>
      <c r="F1430" s="21"/>
      <c r="G1430" s="19"/>
      <c r="H1430" s="19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5">
      <c r="A1431" s="19"/>
      <c r="B1431" s="20"/>
      <c r="C1431" s="21"/>
      <c r="D1431" s="21"/>
      <c r="E1431" s="22"/>
      <c r="F1431" s="21"/>
      <c r="G1431" s="19"/>
      <c r="H1431" s="19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5">
      <c r="A1432" s="19"/>
      <c r="B1432" s="20"/>
      <c r="C1432" s="21"/>
      <c r="D1432" s="21"/>
      <c r="E1432" s="22"/>
      <c r="F1432" s="21"/>
      <c r="G1432" s="19"/>
      <c r="H1432" s="19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5">
      <c r="A1433" s="19"/>
      <c r="B1433" s="20"/>
      <c r="C1433" s="21"/>
      <c r="D1433" s="21"/>
      <c r="E1433" s="22"/>
      <c r="F1433" s="21"/>
      <c r="G1433" s="19"/>
      <c r="H1433" s="19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5">
      <c r="A1434" s="19"/>
      <c r="B1434" s="20"/>
      <c r="C1434" s="21"/>
      <c r="D1434" s="21"/>
      <c r="E1434" s="22"/>
      <c r="F1434" s="21"/>
      <c r="G1434" s="19"/>
      <c r="H1434" s="19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5">
      <c r="A1435" s="19"/>
      <c r="B1435" s="20"/>
      <c r="C1435" s="21"/>
      <c r="D1435" s="21"/>
      <c r="E1435" s="22"/>
      <c r="F1435" s="21"/>
      <c r="G1435" s="19"/>
      <c r="H1435" s="19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5">
      <c r="A1436" s="19"/>
      <c r="B1436" s="20"/>
      <c r="C1436" s="21"/>
      <c r="D1436" s="21"/>
      <c r="E1436" s="22"/>
      <c r="F1436" s="21"/>
      <c r="G1436" s="19"/>
      <c r="H1436" s="19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5">
      <c r="A1437" s="19"/>
      <c r="B1437" s="20"/>
      <c r="C1437" s="21"/>
      <c r="D1437" s="21"/>
      <c r="E1437" s="22"/>
      <c r="F1437" s="21"/>
      <c r="G1437" s="19"/>
      <c r="H1437" s="19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5">
      <c r="A1438" s="19"/>
      <c r="B1438" s="20"/>
      <c r="C1438" s="21"/>
      <c r="D1438" s="21"/>
      <c r="E1438" s="22"/>
      <c r="F1438" s="21"/>
      <c r="G1438" s="19"/>
      <c r="H1438" s="19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5">
      <c r="A1439" s="19"/>
      <c r="B1439" s="20"/>
      <c r="C1439" s="21"/>
      <c r="D1439" s="21"/>
      <c r="E1439" s="22"/>
      <c r="F1439" s="21"/>
      <c r="G1439" s="19"/>
      <c r="H1439" s="19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5">
      <c r="A1440" s="19"/>
      <c r="B1440" s="20"/>
      <c r="C1440" s="21"/>
      <c r="D1440" s="21"/>
      <c r="E1440" s="22"/>
      <c r="F1440" s="21"/>
      <c r="G1440" s="19"/>
      <c r="H1440" s="19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5">
      <c r="A1441" s="19"/>
      <c r="B1441" s="20"/>
      <c r="C1441" s="21"/>
      <c r="D1441" s="21"/>
      <c r="E1441" s="22"/>
      <c r="F1441" s="21"/>
      <c r="G1441" s="19"/>
      <c r="H1441" s="19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5">
      <c r="A1442" s="19"/>
      <c r="B1442" s="20"/>
      <c r="C1442" s="21"/>
      <c r="D1442" s="21"/>
      <c r="E1442" s="22"/>
      <c r="F1442" s="21"/>
      <c r="G1442" s="19"/>
      <c r="H1442" s="19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5">
      <c r="A1443" s="19"/>
      <c r="B1443" s="20"/>
      <c r="C1443" s="21"/>
      <c r="D1443" s="21"/>
      <c r="E1443" s="22"/>
      <c r="F1443" s="21"/>
      <c r="G1443" s="19"/>
      <c r="H1443" s="19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5">
      <c r="A1444" s="19"/>
      <c r="B1444" s="20"/>
      <c r="C1444" s="21"/>
      <c r="D1444" s="21"/>
      <c r="E1444" s="22"/>
      <c r="F1444" s="21"/>
      <c r="G1444" s="19"/>
      <c r="H1444" s="19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5">
      <c r="A1445" s="19"/>
      <c r="B1445" s="20"/>
      <c r="C1445" s="21"/>
      <c r="D1445" s="21"/>
      <c r="E1445" s="22"/>
      <c r="F1445" s="21"/>
      <c r="G1445" s="19"/>
      <c r="H1445" s="19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5">
      <c r="A1446" s="19"/>
      <c r="B1446" s="20"/>
      <c r="C1446" s="21"/>
      <c r="D1446" s="21"/>
      <c r="E1446" s="22"/>
      <c r="F1446" s="21"/>
      <c r="G1446" s="19"/>
      <c r="H1446" s="19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5">
      <c r="A1447" s="19"/>
      <c r="B1447" s="20"/>
      <c r="C1447" s="21"/>
      <c r="D1447" s="21"/>
      <c r="E1447" s="22"/>
      <c r="F1447" s="21"/>
      <c r="G1447" s="19"/>
      <c r="H1447" s="19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5">
      <c r="A1448" s="19"/>
      <c r="B1448" s="20"/>
      <c r="C1448" s="21"/>
      <c r="D1448" s="21"/>
      <c r="E1448" s="22"/>
      <c r="F1448" s="21"/>
      <c r="G1448" s="19"/>
      <c r="H1448" s="19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5">
      <c r="A1449" s="19"/>
      <c r="B1449" s="20"/>
      <c r="C1449" s="21"/>
      <c r="D1449" s="21"/>
      <c r="E1449" s="22"/>
      <c r="F1449" s="21"/>
      <c r="G1449" s="19"/>
      <c r="H1449" s="19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5">
      <c r="A1450" s="19"/>
      <c r="B1450" s="20"/>
      <c r="C1450" s="21"/>
      <c r="D1450" s="21"/>
      <c r="E1450" s="22"/>
      <c r="F1450" s="21"/>
      <c r="G1450" s="19"/>
      <c r="H1450" s="19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5">
      <c r="A1451" s="19"/>
      <c r="B1451" s="20"/>
      <c r="C1451" s="21"/>
      <c r="D1451" s="21"/>
      <c r="E1451" s="22"/>
      <c r="F1451" s="21"/>
      <c r="G1451" s="19"/>
      <c r="H1451" s="19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5">
      <c r="A1452" s="19"/>
      <c r="B1452" s="20"/>
      <c r="C1452" s="21"/>
      <c r="D1452" s="21"/>
      <c r="E1452" s="22"/>
      <c r="F1452" s="21"/>
      <c r="G1452" s="19"/>
      <c r="H1452" s="19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5">
      <c r="A1453" s="19"/>
      <c r="B1453" s="20"/>
      <c r="C1453" s="21"/>
      <c r="D1453" s="21"/>
      <c r="E1453" s="22"/>
      <c r="F1453" s="21"/>
      <c r="G1453" s="19"/>
      <c r="H1453" s="19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5">
      <c r="A1454" s="19"/>
      <c r="B1454" s="20"/>
      <c r="C1454" s="21"/>
      <c r="D1454" s="21"/>
      <c r="E1454" s="22"/>
      <c r="F1454" s="21"/>
      <c r="G1454" s="19"/>
      <c r="H1454" s="19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5">
      <c r="A1455" s="19"/>
      <c r="B1455" s="20"/>
      <c r="C1455" s="21"/>
      <c r="D1455" s="21"/>
      <c r="E1455" s="22"/>
      <c r="F1455" s="21"/>
      <c r="G1455" s="19"/>
      <c r="H1455" s="19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5">
      <c r="A1456" s="19"/>
      <c r="B1456" s="20"/>
      <c r="C1456" s="21"/>
      <c r="D1456" s="21"/>
      <c r="E1456" s="22"/>
      <c r="F1456" s="21"/>
      <c r="G1456" s="19"/>
      <c r="H1456" s="19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5">
      <c r="A1457" s="19"/>
      <c r="B1457" s="20"/>
      <c r="C1457" s="21"/>
      <c r="D1457" s="21"/>
      <c r="E1457" s="22"/>
      <c r="F1457" s="21"/>
      <c r="G1457" s="19"/>
      <c r="H1457" s="19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5">
      <c r="A1458" s="19"/>
      <c r="B1458" s="20"/>
      <c r="C1458" s="21"/>
      <c r="D1458" s="21"/>
      <c r="E1458" s="22"/>
      <c r="F1458" s="21"/>
      <c r="G1458" s="19"/>
      <c r="H1458" s="19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5">
      <c r="A1459" s="19"/>
      <c r="B1459" s="20"/>
      <c r="C1459" s="21"/>
      <c r="D1459" s="21"/>
      <c r="E1459" s="22"/>
      <c r="F1459" s="21"/>
      <c r="G1459" s="19"/>
      <c r="H1459" s="19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5">
      <c r="A1460" s="19"/>
      <c r="B1460" s="20"/>
      <c r="C1460" s="21"/>
      <c r="D1460" s="21"/>
      <c r="E1460" s="22"/>
      <c r="F1460" s="21"/>
      <c r="G1460" s="19"/>
      <c r="H1460" s="19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5">
      <c r="A1461" s="19"/>
      <c r="B1461" s="20"/>
      <c r="C1461" s="21"/>
      <c r="D1461" s="21"/>
      <c r="E1461" s="22"/>
      <c r="F1461" s="21"/>
      <c r="G1461" s="19"/>
      <c r="H1461" s="19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5">
      <c r="A1462" s="19"/>
      <c r="B1462" s="20"/>
      <c r="C1462" s="21"/>
      <c r="D1462" s="21"/>
      <c r="E1462" s="22"/>
      <c r="F1462" s="21"/>
      <c r="G1462" s="19"/>
      <c r="H1462" s="19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</sheetData>
  <sheetProtection algorithmName="SHA-512" hashValue="hdNv92oMVKjCQb2Oy4H5K8HtJCSzBEdxyWyYsFIMsXjRnAPWZ0WwoOYE71Ya/1nP0vjsvPy7QhFfQvitXgHCYA==" saltValue="K7eGnNVmXgW8dVJMV1GsrQ==" spinCount="100000" sheet="1" objects="1" scenarios="1"/>
  <mergeCells count="17">
    <mergeCell ref="T1:T3"/>
    <mergeCell ref="R1:R3"/>
    <mergeCell ref="S1:S3"/>
    <mergeCell ref="F1:F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A1:A3"/>
    <mergeCell ref="B1:B3"/>
    <mergeCell ref="G1:G3"/>
    <mergeCell ref="H1:H3"/>
  </mergeCells>
  <printOptions horizontalCentered="1"/>
  <pageMargins left="0.25" right="0.25" top="0.5" bottom="0.5" header="0.3" footer="0.3"/>
  <pageSetup paperSize="11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8BC4-3F03-4340-B26D-775BB7078B0A}">
  <dimension ref="A1:T295"/>
  <sheetViews>
    <sheetView zoomScale="80" zoomScaleNormal="80" workbookViewId="0">
      <selection activeCell="G20" sqref="G20"/>
    </sheetView>
  </sheetViews>
  <sheetFormatPr defaultRowHeight="15" x14ac:dyDescent="0.25"/>
  <cols>
    <col min="1" max="1" width="55.28515625" bestFit="1" customWidth="1"/>
    <col min="2" max="4" width="10.7109375" customWidth="1"/>
    <col min="5" max="5" width="14.7109375" customWidth="1"/>
    <col min="6" max="6" width="21.7109375" customWidth="1"/>
    <col min="7" max="8" width="36.28515625" bestFit="1" customWidth="1"/>
    <col min="9" max="9" width="9.7109375" customWidth="1"/>
    <col min="10" max="12" width="7.7109375" customWidth="1"/>
    <col min="13" max="13" width="5.7109375" customWidth="1"/>
    <col min="14" max="15" width="6.7109375" customWidth="1"/>
    <col min="16" max="16" width="10.7109375" customWidth="1"/>
    <col min="17" max="17" width="17.7109375" customWidth="1"/>
    <col min="18" max="18" width="18.7109375" customWidth="1"/>
    <col min="19" max="19" width="6.7109375" customWidth="1"/>
    <col min="20" max="20" width="8.7109375" customWidth="1"/>
  </cols>
  <sheetData>
    <row r="1" spans="1:20" x14ac:dyDescent="0.25">
      <c r="A1" s="46" t="s">
        <v>2867</v>
      </c>
      <c r="B1" s="33" t="s">
        <v>2489</v>
      </c>
      <c r="C1" s="33">
        <v>3</v>
      </c>
      <c r="D1" s="34">
        <v>5</v>
      </c>
      <c r="E1" s="35">
        <v>37000</v>
      </c>
      <c r="F1" s="67" t="s">
        <v>2075</v>
      </c>
      <c r="G1" s="67" t="s">
        <v>2078</v>
      </c>
      <c r="H1" s="67" t="s">
        <v>2079</v>
      </c>
      <c r="I1" s="70" t="s">
        <v>2</v>
      </c>
      <c r="J1" s="73" t="s">
        <v>2076</v>
      </c>
      <c r="K1" s="73" t="s">
        <v>2077</v>
      </c>
      <c r="L1" s="76" t="s">
        <v>1</v>
      </c>
      <c r="M1" s="77" t="s">
        <v>2085</v>
      </c>
      <c r="N1" s="77" t="s">
        <v>2081</v>
      </c>
      <c r="O1" s="80" t="s">
        <v>4</v>
      </c>
      <c r="P1" s="67" t="s">
        <v>2083</v>
      </c>
      <c r="Q1" s="83" t="s">
        <v>2084</v>
      </c>
      <c r="R1" s="67" t="s">
        <v>2080</v>
      </c>
      <c r="S1" s="67" t="s">
        <v>2082</v>
      </c>
      <c r="T1" s="52" t="s">
        <v>2490</v>
      </c>
    </row>
    <row r="2" spans="1:20" x14ac:dyDescent="0.25">
      <c r="A2" s="47"/>
      <c r="B2" s="36" t="s">
        <v>2491</v>
      </c>
      <c r="C2" s="37">
        <v>0.3</v>
      </c>
      <c r="D2" s="38">
        <v>0.3</v>
      </c>
      <c r="E2" s="39">
        <v>0.4</v>
      </c>
      <c r="F2" s="68"/>
      <c r="G2" s="68"/>
      <c r="H2" s="68"/>
      <c r="I2" s="71"/>
      <c r="J2" s="74"/>
      <c r="K2" s="74"/>
      <c r="L2" s="76"/>
      <c r="M2" s="78"/>
      <c r="N2" s="78"/>
      <c r="O2" s="81"/>
      <c r="P2" s="68"/>
      <c r="Q2" s="84"/>
      <c r="R2" s="68"/>
      <c r="S2" s="68"/>
      <c r="T2" s="52"/>
    </row>
    <row r="3" spans="1:20" x14ac:dyDescent="0.25">
      <c r="A3" s="48"/>
      <c r="B3" s="40" t="s">
        <v>2492</v>
      </c>
      <c r="C3" s="40" t="s">
        <v>3</v>
      </c>
      <c r="D3" s="41" t="s">
        <v>0</v>
      </c>
      <c r="E3" s="42" t="s">
        <v>2086</v>
      </c>
      <c r="F3" s="69"/>
      <c r="G3" s="69"/>
      <c r="H3" s="69"/>
      <c r="I3" s="72"/>
      <c r="J3" s="75"/>
      <c r="K3" s="75"/>
      <c r="L3" s="76"/>
      <c r="M3" s="79"/>
      <c r="N3" s="79"/>
      <c r="O3" s="82"/>
      <c r="P3" s="69"/>
      <c r="Q3" s="85"/>
      <c r="R3" s="69"/>
      <c r="S3" s="69"/>
      <c r="T3" s="52"/>
    </row>
    <row r="4" spans="1:20" x14ac:dyDescent="0.25">
      <c r="A4" s="29" t="s">
        <v>309</v>
      </c>
      <c r="B4" s="30">
        <f>((+E4/$E$1)*$E$2)+((C4/$C$1)*$C$2)+((D4/$D$1)*$D$2)</f>
        <v>0.2</v>
      </c>
      <c r="C4" s="31">
        <v>1</v>
      </c>
      <c r="D4" s="31">
        <v>1</v>
      </c>
      <c r="E4" s="32">
        <v>3700</v>
      </c>
      <c r="F4" s="31" t="s">
        <v>2069</v>
      </c>
      <c r="G4" s="29" t="s">
        <v>15</v>
      </c>
      <c r="H4" s="29" t="s">
        <v>310</v>
      </c>
      <c r="I4" s="31" t="s">
        <v>2493</v>
      </c>
      <c r="J4" s="31">
        <v>0</v>
      </c>
      <c r="K4" s="31">
        <v>0.3</v>
      </c>
      <c r="L4" s="31">
        <v>0.3</v>
      </c>
      <c r="M4" s="31">
        <v>1</v>
      </c>
      <c r="N4" s="31">
        <v>2</v>
      </c>
      <c r="O4" s="31">
        <v>26</v>
      </c>
      <c r="P4" s="31" t="s">
        <v>385</v>
      </c>
      <c r="Q4" s="31" t="s">
        <v>21</v>
      </c>
      <c r="R4" s="31" t="s">
        <v>7</v>
      </c>
      <c r="S4" s="31">
        <v>30</v>
      </c>
      <c r="T4" s="31">
        <v>2024</v>
      </c>
    </row>
    <row r="5" spans="1:20" x14ac:dyDescent="0.25">
      <c r="A5" s="29" t="s">
        <v>311</v>
      </c>
      <c r="B5" s="30">
        <f t="shared" ref="B5:B68" si="0">((+E5/$E$1)*$E$2)+((C5/$C$1)*$C$2)+((D5/$D$1)*$D$2)</f>
        <v>0.39621621621621617</v>
      </c>
      <c r="C5" s="31">
        <v>2</v>
      </c>
      <c r="D5" s="31">
        <v>3</v>
      </c>
      <c r="E5" s="32">
        <v>1500</v>
      </c>
      <c r="F5" s="2" t="s">
        <v>2071</v>
      </c>
      <c r="G5" s="29" t="s">
        <v>310</v>
      </c>
      <c r="H5" s="29" t="s">
        <v>312</v>
      </c>
      <c r="I5" s="31" t="s">
        <v>2494</v>
      </c>
      <c r="J5" s="31">
        <v>0.3</v>
      </c>
      <c r="K5" s="31">
        <v>0.5</v>
      </c>
      <c r="L5" s="31">
        <v>0.2</v>
      </c>
      <c r="M5" s="31">
        <v>2</v>
      </c>
      <c r="N5" s="31">
        <v>2</v>
      </c>
      <c r="O5" s="31">
        <v>22</v>
      </c>
      <c r="P5" s="31" t="s">
        <v>385</v>
      </c>
      <c r="Q5" s="31" t="s">
        <v>8</v>
      </c>
      <c r="R5" s="31" t="s">
        <v>7</v>
      </c>
      <c r="S5" s="31">
        <v>30</v>
      </c>
      <c r="T5" s="31">
        <v>2024</v>
      </c>
    </row>
    <row r="6" spans="1:20" x14ac:dyDescent="0.25">
      <c r="A6" s="29" t="s">
        <v>1802</v>
      </c>
      <c r="B6" s="30">
        <f t="shared" si="0"/>
        <v>0.29005405405405404</v>
      </c>
      <c r="C6" s="31">
        <v>1</v>
      </c>
      <c r="D6" s="31">
        <v>3</v>
      </c>
      <c r="E6" s="32">
        <v>930</v>
      </c>
      <c r="F6" s="2" t="s">
        <v>2071</v>
      </c>
      <c r="G6" s="29" t="s">
        <v>631</v>
      </c>
      <c r="H6" s="29" t="s">
        <v>629</v>
      </c>
      <c r="I6" s="31" t="s">
        <v>2495</v>
      </c>
      <c r="J6" s="31">
        <v>0</v>
      </c>
      <c r="K6" s="31">
        <v>0.3</v>
      </c>
      <c r="L6" s="31">
        <v>0.3</v>
      </c>
      <c r="M6" s="31">
        <v>1</v>
      </c>
      <c r="N6" s="31">
        <v>2</v>
      </c>
      <c r="O6" s="31">
        <v>20</v>
      </c>
      <c r="P6" s="31" t="s">
        <v>385</v>
      </c>
      <c r="Q6" s="31" t="s">
        <v>8</v>
      </c>
      <c r="R6" s="31" t="s">
        <v>7</v>
      </c>
      <c r="S6" s="31">
        <v>30</v>
      </c>
      <c r="T6" s="31">
        <v>2024</v>
      </c>
    </row>
    <row r="7" spans="1:20" x14ac:dyDescent="0.25">
      <c r="A7" s="29" t="s">
        <v>1803</v>
      </c>
      <c r="B7" s="30">
        <f t="shared" si="0"/>
        <v>0.30270270270270272</v>
      </c>
      <c r="C7" s="31">
        <v>1</v>
      </c>
      <c r="D7" s="31">
        <v>3</v>
      </c>
      <c r="E7" s="32">
        <v>2100</v>
      </c>
      <c r="F7" s="2" t="s">
        <v>2071</v>
      </c>
      <c r="G7" s="29" t="s">
        <v>629</v>
      </c>
      <c r="H7" s="29" t="s">
        <v>1542</v>
      </c>
      <c r="I7" s="31" t="s">
        <v>2496</v>
      </c>
      <c r="J7" s="31">
        <v>0.3</v>
      </c>
      <c r="K7" s="31">
        <v>0.7</v>
      </c>
      <c r="L7" s="31">
        <v>0.4</v>
      </c>
      <c r="M7" s="31">
        <v>2</v>
      </c>
      <c r="N7" s="31">
        <v>2</v>
      </c>
      <c r="O7" s="31">
        <v>20</v>
      </c>
      <c r="P7" s="31" t="s">
        <v>385</v>
      </c>
      <c r="Q7" s="31" t="s">
        <v>8</v>
      </c>
      <c r="R7" s="31" t="s">
        <v>7</v>
      </c>
      <c r="S7" s="31">
        <v>30</v>
      </c>
      <c r="T7" s="31">
        <v>2024</v>
      </c>
    </row>
    <row r="8" spans="1:20" x14ac:dyDescent="0.25">
      <c r="A8" s="29" t="s">
        <v>627</v>
      </c>
      <c r="B8" s="30">
        <f t="shared" si="0"/>
        <v>0.34875675675675677</v>
      </c>
      <c r="C8" s="31">
        <v>1</v>
      </c>
      <c r="D8" s="31">
        <v>4</v>
      </c>
      <c r="E8" s="32">
        <v>810</v>
      </c>
      <c r="F8" s="2" t="s">
        <v>2072</v>
      </c>
      <c r="G8" s="29" t="s">
        <v>628</v>
      </c>
      <c r="H8" s="29" t="s">
        <v>629</v>
      </c>
      <c r="I8" s="31" t="s">
        <v>2497</v>
      </c>
      <c r="J8" s="31">
        <v>0</v>
      </c>
      <c r="K8" s="31">
        <v>0.4</v>
      </c>
      <c r="L8" s="31">
        <v>0.4</v>
      </c>
      <c r="M8" s="31">
        <v>1</v>
      </c>
      <c r="N8" s="31">
        <v>2</v>
      </c>
      <c r="O8" s="31">
        <v>21</v>
      </c>
      <c r="P8" s="31" t="s">
        <v>385</v>
      </c>
      <c r="Q8" s="31" t="s">
        <v>8</v>
      </c>
      <c r="R8" s="31" t="s">
        <v>7</v>
      </c>
      <c r="S8" s="31">
        <v>25</v>
      </c>
      <c r="T8" s="31">
        <v>2024</v>
      </c>
    </row>
    <row r="9" spans="1:20" x14ac:dyDescent="0.25">
      <c r="A9" s="29" t="s">
        <v>630</v>
      </c>
      <c r="B9" s="30">
        <f t="shared" si="0"/>
        <v>0.36054054054054052</v>
      </c>
      <c r="C9" s="31">
        <v>1</v>
      </c>
      <c r="D9" s="31">
        <v>4</v>
      </c>
      <c r="E9" s="32">
        <v>1900</v>
      </c>
      <c r="F9" s="2" t="s">
        <v>2072</v>
      </c>
      <c r="G9" s="29" t="s">
        <v>629</v>
      </c>
      <c r="H9" s="29" t="s">
        <v>631</v>
      </c>
      <c r="I9" s="31" t="s">
        <v>2498</v>
      </c>
      <c r="J9" s="31">
        <v>0.4</v>
      </c>
      <c r="K9" s="31">
        <v>0.7</v>
      </c>
      <c r="L9" s="31">
        <v>0.3</v>
      </c>
      <c r="M9" s="31">
        <v>2</v>
      </c>
      <c r="N9" s="31">
        <v>2</v>
      </c>
      <c r="O9" s="31">
        <v>21</v>
      </c>
      <c r="P9" s="31" t="s">
        <v>385</v>
      </c>
      <c r="Q9" s="31" t="s">
        <v>21</v>
      </c>
      <c r="R9" s="31" t="s">
        <v>7</v>
      </c>
      <c r="S9" s="31">
        <v>30</v>
      </c>
      <c r="T9" s="31">
        <v>2024</v>
      </c>
    </row>
    <row r="10" spans="1:20" x14ac:dyDescent="0.25">
      <c r="A10" s="29" t="s">
        <v>2499</v>
      </c>
      <c r="B10" s="30">
        <f t="shared" si="0"/>
        <v>0.17513513513513512</v>
      </c>
      <c r="C10" s="31">
        <v>1</v>
      </c>
      <c r="D10" s="31">
        <v>1</v>
      </c>
      <c r="E10" s="32">
        <v>1400</v>
      </c>
      <c r="F10" s="31" t="s">
        <v>2069</v>
      </c>
      <c r="G10" s="29" t="s">
        <v>629</v>
      </c>
      <c r="H10" s="29" t="s">
        <v>1582</v>
      </c>
      <c r="I10" s="31" t="s">
        <v>2500</v>
      </c>
      <c r="J10" s="31">
        <v>0</v>
      </c>
      <c r="K10" s="31">
        <v>0.1</v>
      </c>
      <c r="L10" s="31">
        <v>0.1</v>
      </c>
      <c r="M10" s="31">
        <v>1</v>
      </c>
      <c r="N10" s="31">
        <v>2</v>
      </c>
      <c r="O10" s="31">
        <v>34</v>
      </c>
      <c r="P10" s="31" t="s">
        <v>385</v>
      </c>
      <c r="Q10" s="31" t="s">
        <v>21</v>
      </c>
      <c r="R10" s="31" t="s">
        <v>7</v>
      </c>
      <c r="S10" s="31">
        <v>30</v>
      </c>
      <c r="T10" s="31">
        <v>2024</v>
      </c>
    </row>
    <row r="11" spans="1:20" x14ac:dyDescent="0.25">
      <c r="A11" s="29" t="s">
        <v>2501</v>
      </c>
      <c r="B11" s="30">
        <f t="shared" si="0"/>
        <v>0.17081081081081079</v>
      </c>
      <c r="C11" s="31">
        <v>1</v>
      </c>
      <c r="D11" s="31">
        <v>1</v>
      </c>
      <c r="E11" s="32">
        <v>1000</v>
      </c>
      <c r="F11" s="31" t="s">
        <v>2069</v>
      </c>
      <c r="G11" s="29" t="s">
        <v>1582</v>
      </c>
      <c r="H11" s="29" t="s">
        <v>2503</v>
      </c>
      <c r="I11" s="31" t="s">
        <v>2502</v>
      </c>
      <c r="J11" s="31">
        <v>0</v>
      </c>
      <c r="K11" s="31">
        <v>0.04</v>
      </c>
      <c r="L11" s="31">
        <v>0.04</v>
      </c>
      <c r="M11" s="31">
        <v>1</v>
      </c>
      <c r="N11" s="31">
        <v>2</v>
      </c>
      <c r="O11" s="31">
        <v>33</v>
      </c>
      <c r="P11" s="31" t="s">
        <v>385</v>
      </c>
      <c r="Q11" s="31" t="s">
        <v>21</v>
      </c>
      <c r="R11" s="31" t="s">
        <v>7</v>
      </c>
      <c r="S11" s="31">
        <v>30</v>
      </c>
      <c r="T11" s="31">
        <v>2024</v>
      </c>
    </row>
    <row r="12" spans="1:20" x14ac:dyDescent="0.25">
      <c r="A12" s="29" t="s">
        <v>2504</v>
      </c>
      <c r="B12" s="30">
        <f t="shared" si="0"/>
        <v>0.29081081081081078</v>
      </c>
      <c r="C12" s="31">
        <v>1</v>
      </c>
      <c r="D12" s="31">
        <v>3</v>
      </c>
      <c r="E12" s="32">
        <v>1000</v>
      </c>
      <c r="F12" s="2" t="s">
        <v>2071</v>
      </c>
      <c r="G12" s="29" t="s">
        <v>2503</v>
      </c>
      <c r="H12" s="29" t="s">
        <v>1542</v>
      </c>
      <c r="I12" s="31" t="s">
        <v>2505</v>
      </c>
      <c r="J12" s="31">
        <v>0.04</v>
      </c>
      <c r="K12" s="31">
        <v>0.3</v>
      </c>
      <c r="L12" s="31">
        <v>0.26</v>
      </c>
      <c r="M12" s="31">
        <v>2</v>
      </c>
      <c r="N12" s="31">
        <v>2</v>
      </c>
      <c r="O12" s="31">
        <v>28</v>
      </c>
      <c r="P12" s="31" t="s">
        <v>385</v>
      </c>
      <c r="Q12" s="31" t="s">
        <v>21</v>
      </c>
      <c r="R12" s="31" t="s">
        <v>7</v>
      </c>
      <c r="S12" s="31">
        <v>30</v>
      </c>
      <c r="T12" s="31">
        <v>2024</v>
      </c>
    </row>
    <row r="13" spans="1:20" x14ac:dyDescent="0.25">
      <c r="A13" s="29" t="s">
        <v>1635</v>
      </c>
      <c r="B13" s="30">
        <f t="shared" si="0"/>
        <v>0.18054054054054053</v>
      </c>
      <c r="C13" s="31">
        <v>1</v>
      </c>
      <c r="D13" s="31">
        <v>1</v>
      </c>
      <c r="E13" s="32">
        <v>1900</v>
      </c>
      <c r="F13" s="31" t="s">
        <v>2069</v>
      </c>
      <c r="G13" s="29" t="s">
        <v>1542</v>
      </c>
      <c r="H13" s="29" t="s">
        <v>1636</v>
      </c>
      <c r="I13" s="31" t="s">
        <v>2506</v>
      </c>
      <c r="J13" s="31">
        <v>0</v>
      </c>
      <c r="K13" s="31">
        <v>0.4</v>
      </c>
      <c r="L13" s="31">
        <v>0.4</v>
      </c>
      <c r="M13" s="31">
        <v>1</v>
      </c>
      <c r="N13" s="31">
        <v>2</v>
      </c>
      <c r="O13" s="31">
        <v>29</v>
      </c>
      <c r="P13" s="31" t="s">
        <v>385</v>
      </c>
      <c r="Q13" s="31" t="s">
        <v>21</v>
      </c>
      <c r="R13" s="31" t="s">
        <v>7</v>
      </c>
      <c r="S13" s="31">
        <v>35</v>
      </c>
      <c r="T13" s="31">
        <v>2024</v>
      </c>
    </row>
    <row r="14" spans="1:20" x14ac:dyDescent="0.25">
      <c r="A14" s="29" t="s">
        <v>1637</v>
      </c>
      <c r="B14" s="30">
        <f t="shared" si="0"/>
        <v>0.18054054054054053</v>
      </c>
      <c r="C14" s="31">
        <v>1</v>
      </c>
      <c r="D14" s="31">
        <v>1</v>
      </c>
      <c r="E14" s="32">
        <v>1900</v>
      </c>
      <c r="F14" s="31" t="s">
        <v>2069</v>
      </c>
      <c r="G14" s="29" t="s">
        <v>1636</v>
      </c>
      <c r="H14" s="29" t="s">
        <v>1638</v>
      </c>
      <c r="I14" s="31" t="s">
        <v>2507</v>
      </c>
      <c r="J14" s="31">
        <v>0.4</v>
      </c>
      <c r="K14" s="31">
        <v>0.7</v>
      </c>
      <c r="L14" s="31">
        <v>0.3</v>
      </c>
      <c r="M14" s="31">
        <v>2</v>
      </c>
      <c r="N14" s="31">
        <v>2</v>
      </c>
      <c r="O14" s="31">
        <v>23</v>
      </c>
      <c r="P14" s="31" t="s">
        <v>385</v>
      </c>
      <c r="Q14" s="31" t="s">
        <v>8</v>
      </c>
      <c r="R14" s="31" t="s">
        <v>7</v>
      </c>
      <c r="S14" s="31">
        <v>35</v>
      </c>
      <c r="T14" s="31">
        <v>2024</v>
      </c>
    </row>
    <row r="15" spans="1:20" x14ac:dyDescent="0.25">
      <c r="A15" s="29" t="s">
        <v>1639</v>
      </c>
      <c r="B15" s="30">
        <f t="shared" si="0"/>
        <v>0.30054054054054052</v>
      </c>
      <c r="C15" s="31">
        <v>1</v>
      </c>
      <c r="D15" s="31">
        <v>3</v>
      </c>
      <c r="E15" s="32">
        <v>1900</v>
      </c>
      <c r="F15" s="2" t="s">
        <v>2071</v>
      </c>
      <c r="G15" s="29" t="s">
        <v>1638</v>
      </c>
      <c r="H15" s="29" t="s">
        <v>919</v>
      </c>
      <c r="I15" s="31" t="s">
        <v>2508</v>
      </c>
      <c r="J15" s="31">
        <v>0.7</v>
      </c>
      <c r="K15" s="31">
        <v>2.2999999999999998</v>
      </c>
      <c r="L15" s="31">
        <v>1.6</v>
      </c>
      <c r="M15" s="31">
        <v>3</v>
      </c>
      <c r="N15" s="31">
        <v>2</v>
      </c>
      <c r="O15" s="31">
        <v>23</v>
      </c>
      <c r="P15" s="31" t="s">
        <v>385</v>
      </c>
      <c r="Q15" s="31" t="s">
        <v>8</v>
      </c>
      <c r="R15" s="31" t="s">
        <v>7</v>
      </c>
      <c r="S15" s="31">
        <v>45</v>
      </c>
      <c r="T15" s="31">
        <v>2024</v>
      </c>
    </row>
    <row r="16" spans="1:20" x14ac:dyDescent="0.25">
      <c r="A16" s="29" t="s">
        <v>1640</v>
      </c>
      <c r="B16" s="30">
        <f t="shared" si="0"/>
        <v>0.18054054054054053</v>
      </c>
      <c r="C16" s="31">
        <v>1</v>
      </c>
      <c r="D16" s="31">
        <v>1</v>
      </c>
      <c r="E16" s="32">
        <v>1900</v>
      </c>
      <c r="F16" s="31" t="s">
        <v>2069</v>
      </c>
      <c r="G16" s="29" t="s">
        <v>919</v>
      </c>
      <c r="H16" s="29" t="s">
        <v>2510</v>
      </c>
      <c r="I16" s="31" t="s">
        <v>2509</v>
      </c>
      <c r="J16" s="31">
        <v>2.2999999999999998</v>
      </c>
      <c r="K16" s="31">
        <v>10.199999999999999</v>
      </c>
      <c r="L16" s="31">
        <v>7.9</v>
      </c>
      <c r="M16" s="31">
        <v>4</v>
      </c>
      <c r="N16" s="31">
        <v>2</v>
      </c>
      <c r="O16" s="31">
        <v>25</v>
      </c>
      <c r="P16" s="31" t="s">
        <v>385</v>
      </c>
      <c r="Q16" s="31" t="s">
        <v>8</v>
      </c>
      <c r="R16" s="31" t="s">
        <v>7</v>
      </c>
      <c r="S16" s="31">
        <v>35</v>
      </c>
      <c r="T16" s="31">
        <v>2024</v>
      </c>
    </row>
    <row r="17" spans="1:20" x14ac:dyDescent="0.25">
      <c r="A17" s="29" t="s">
        <v>1641</v>
      </c>
      <c r="B17" s="30">
        <f t="shared" si="0"/>
        <v>0.16324324324324324</v>
      </c>
      <c r="C17" s="31">
        <v>1</v>
      </c>
      <c r="D17" s="31">
        <v>1</v>
      </c>
      <c r="E17" s="32">
        <v>300</v>
      </c>
      <c r="F17" s="31" t="s">
        <v>2069</v>
      </c>
      <c r="G17" s="29" t="s">
        <v>2510</v>
      </c>
      <c r="H17" s="29" t="s">
        <v>1644</v>
      </c>
      <c r="I17" s="31" t="s">
        <v>2511</v>
      </c>
      <c r="J17" s="31">
        <v>10.199999999999999</v>
      </c>
      <c r="K17" s="31">
        <v>11.3</v>
      </c>
      <c r="L17" s="31">
        <v>1.1000000000000001</v>
      </c>
      <c r="M17" s="31">
        <v>5</v>
      </c>
      <c r="N17" s="31">
        <v>2</v>
      </c>
      <c r="O17" s="31">
        <v>23</v>
      </c>
      <c r="P17" s="31" t="s">
        <v>385</v>
      </c>
      <c r="Q17" s="31" t="s">
        <v>8</v>
      </c>
      <c r="R17" s="31" t="s">
        <v>7</v>
      </c>
      <c r="S17" s="31">
        <v>35</v>
      </c>
      <c r="T17" s="31">
        <v>2024</v>
      </c>
    </row>
    <row r="18" spans="1:20" x14ac:dyDescent="0.25">
      <c r="A18" s="29" t="s">
        <v>1642</v>
      </c>
      <c r="B18" s="30">
        <f t="shared" si="0"/>
        <v>0.28972972972972971</v>
      </c>
      <c r="C18" s="31">
        <v>1</v>
      </c>
      <c r="D18" s="31">
        <v>3</v>
      </c>
      <c r="E18" s="32">
        <v>900</v>
      </c>
      <c r="F18" s="2" t="s">
        <v>2071</v>
      </c>
      <c r="G18" s="29" t="s">
        <v>1644</v>
      </c>
      <c r="H18" s="29" t="s">
        <v>9</v>
      </c>
      <c r="I18" s="31" t="s">
        <v>2512</v>
      </c>
      <c r="J18" s="31">
        <v>11.3</v>
      </c>
      <c r="K18" s="31">
        <v>13.2</v>
      </c>
      <c r="L18" s="31">
        <v>1.9</v>
      </c>
      <c r="M18" s="31">
        <v>6</v>
      </c>
      <c r="N18" s="31">
        <v>2</v>
      </c>
      <c r="O18" s="31">
        <v>23</v>
      </c>
      <c r="P18" s="31" t="s">
        <v>385</v>
      </c>
      <c r="Q18" s="31" t="s">
        <v>8</v>
      </c>
      <c r="R18" s="31" t="s">
        <v>7</v>
      </c>
      <c r="S18" s="31">
        <v>35</v>
      </c>
      <c r="T18" s="31">
        <v>2024</v>
      </c>
    </row>
    <row r="19" spans="1:20" x14ac:dyDescent="0.25">
      <c r="A19" s="29" t="s">
        <v>1643</v>
      </c>
      <c r="B19" s="30">
        <f t="shared" si="0"/>
        <v>0.28972972972972971</v>
      </c>
      <c r="C19" s="31">
        <v>1</v>
      </c>
      <c r="D19" s="31">
        <v>3</v>
      </c>
      <c r="E19" s="32">
        <v>900</v>
      </c>
      <c r="F19" s="2" t="s">
        <v>2071</v>
      </c>
      <c r="G19" s="29" t="s">
        <v>9</v>
      </c>
      <c r="H19" s="29" t="s">
        <v>1646</v>
      </c>
      <c r="I19" s="31" t="s">
        <v>2513</v>
      </c>
      <c r="J19" s="31">
        <v>13.2</v>
      </c>
      <c r="K19" s="31">
        <v>15</v>
      </c>
      <c r="L19" s="31">
        <v>1.8</v>
      </c>
      <c r="M19" s="31">
        <v>7</v>
      </c>
      <c r="N19" s="31">
        <v>2</v>
      </c>
      <c r="O19" s="31">
        <v>23</v>
      </c>
      <c r="P19" s="31" t="s">
        <v>385</v>
      </c>
      <c r="Q19" s="31" t="s">
        <v>8</v>
      </c>
      <c r="R19" s="31" t="s">
        <v>7</v>
      </c>
      <c r="S19" s="31">
        <v>35</v>
      </c>
      <c r="T19" s="31">
        <v>2024</v>
      </c>
    </row>
    <row r="20" spans="1:20" x14ac:dyDescent="0.25">
      <c r="A20" s="29" t="s">
        <v>1645</v>
      </c>
      <c r="B20" s="30">
        <f t="shared" si="0"/>
        <v>0.28972972972972971</v>
      </c>
      <c r="C20" s="31">
        <v>1</v>
      </c>
      <c r="D20" s="31">
        <v>3</v>
      </c>
      <c r="E20" s="32">
        <v>900</v>
      </c>
      <c r="F20" s="2" t="s">
        <v>2071</v>
      </c>
      <c r="G20" s="29" t="s">
        <v>1646</v>
      </c>
      <c r="H20" s="29" t="s">
        <v>13</v>
      </c>
      <c r="I20" s="31" t="s">
        <v>2514</v>
      </c>
      <c r="J20" s="31">
        <v>15</v>
      </c>
      <c r="K20" s="31">
        <v>15.3</v>
      </c>
      <c r="L20" s="31">
        <v>0.3</v>
      </c>
      <c r="M20" s="31">
        <v>8</v>
      </c>
      <c r="N20" s="31">
        <v>2</v>
      </c>
      <c r="O20" s="31">
        <v>23</v>
      </c>
      <c r="P20" s="31" t="s">
        <v>385</v>
      </c>
      <c r="Q20" s="31" t="s">
        <v>8</v>
      </c>
      <c r="R20" s="31" t="s">
        <v>7</v>
      </c>
      <c r="S20" s="31">
        <v>35</v>
      </c>
      <c r="T20" s="31">
        <v>2024</v>
      </c>
    </row>
    <row r="21" spans="1:20" x14ac:dyDescent="0.25">
      <c r="A21" s="29" t="s">
        <v>5</v>
      </c>
      <c r="B21" s="30">
        <f t="shared" si="0"/>
        <v>0.16237837837837837</v>
      </c>
      <c r="C21" s="31">
        <v>1</v>
      </c>
      <c r="D21" s="31">
        <v>1</v>
      </c>
      <c r="E21" s="32">
        <v>220</v>
      </c>
      <c r="F21" s="31" t="s">
        <v>2069</v>
      </c>
      <c r="G21" s="29" t="s">
        <v>6</v>
      </c>
      <c r="H21" s="29" t="s">
        <v>9</v>
      </c>
      <c r="I21" s="31" t="s">
        <v>2515</v>
      </c>
      <c r="J21" s="31">
        <v>0</v>
      </c>
      <c r="K21" s="31">
        <v>1</v>
      </c>
      <c r="L21" s="31">
        <v>1</v>
      </c>
      <c r="M21" s="31">
        <v>1</v>
      </c>
      <c r="N21" s="31">
        <v>2</v>
      </c>
      <c r="O21" s="31">
        <v>22</v>
      </c>
      <c r="P21" s="31" t="s">
        <v>385</v>
      </c>
      <c r="Q21" s="31" t="s">
        <v>8</v>
      </c>
      <c r="R21" s="31" t="s">
        <v>7</v>
      </c>
      <c r="S21" s="31">
        <v>35</v>
      </c>
      <c r="T21" s="31">
        <v>2024</v>
      </c>
    </row>
    <row r="22" spans="1:20" x14ac:dyDescent="0.25">
      <c r="A22" s="29" t="s">
        <v>10</v>
      </c>
      <c r="B22" s="30">
        <f t="shared" si="0"/>
        <v>0.16237837837837837</v>
      </c>
      <c r="C22" s="31">
        <v>1</v>
      </c>
      <c r="D22" s="31">
        <v>1</v>
      </c>
      <c r="E22" s="32">
        <v>220</v>
      </c>
      <c r="F22" s="31" t="s">
        <v>2069</v>
      </c>
      <c r="G22" s="29" t="s">
        <v>9</v>
      </c>
      <c r="H22" s="29" t="s">
        <v>11</v>
      </c>
      <c r="I22" s="31" t="s">
        <v>2516</v>
      </c>
      <c r="J22" s="31">
        <v>1</v>
      </c>
      <c r="K22" s="31">
        <v>2</v>
      </c>
      <c r="L22" s="31">
        <v>1</v>
      </c>
      <c r="M22" s="31">
        <v>2</v>
      </c>
      <c r="N22" s="31">
        <v>2</v>
      </c>
      <c r="O22" s="31">
        <v>22</v>
      </c>
      <c r="P22" s="31" t="s">
        <v>385</v>
      </c>
      <c r="Q22" s="31" t="s">
        <v>8</v>
      </c>
      <c r="R22" s="31" t="s">
        <v>7</v>
      </c>
      <c r="S22" s="31">
        <v>35</v>
      </c>
      <c r="T22" s="31">
        <v>2024</v>
      </c>
    </row>
    <row r="23" spans="1:20" x14ac:dyDescent="0.25">
      <c r="A23" s="29" t="s">
        <v>12</v>
      </c>
      <c r="B23" s="30">
        <f t="shared" si="0"/>
        <v>0.16237837837837837</v>
      </c>
      <c r="C23" s="31">
        <v>1</v>
      </c>
      <c r="D23" s="31">
        <v>1</v>
      </c>
      <c r="E23" s="32">
        <v>220</v>
      </c>
      <c r="F23" s="31" t="s">
        <v>2069</v>
      </c>
      <c r="G23" s="29" t="s">
        <v>11</v>
      </c>
      <c r="H23" s="29" t="s">
        <v>13</v>
      </c>
      <c r="I23" s="31" t="s">
        <v>2517</v>
      </c>
      <c r="J23" s="31">
        <v>2</v>
      </c>
      <c r="K23" s="31">
        <v>2.2999999999999998</v>
      </c>
      <c r="L23" s="31">
        <v>0.3</v>
      </c>
      <c r="M23" s="31">
        <v>3</v>
      </c>
      <c r="N23" s="31">
        <v>2</v>
      </c>
      <c r="O23" s="31">
        <v>22</v>
      </c>
      <c r="P23" s="31" t="s">
        <v>385</v>
      </c>
      <c r="Q23" s="31" t="s">
        <v>8</v>
      </c>
      <c r="R23" s="31" t="s">
        <v>7</v>
      </c>
      <c r="S23" s="31">
        <v>35</v>
      </c>
      <c r="T23" s="31">
        <v>2024</v>
      </c>
    </row>
    <row r="24" spans="1:20" x14ac:dyDescent="0.25">
      <c r="A24" s="29" t="s">
        <v>1876</v>
      </c>
      <c r="B24" s="30">
        <f t="shared" si="0"/>
        <v>0.40864864864864864</v>
      </c>
      <c r="C24" s="31">
        <v>1</v>
      </c>
      <c r="D24" s="31">
        <v>5</v>
      </c>
      <c r="E24" s="32">
        <v>800</v>
      </c>
      <c r="F24" s="2" t="s">
        <v>2073</v>
      </c>
      <c r="G24" s="29" t="s">
        <v>15</v>
      </c>
      <c r="H24" s="29" t="s">
        <v>1453</v>
      </c>
      <c r="I24" s="31" t="s">
        <v>2518</v>
      </c>
      <c r="J24" s="31">
        <v>0</v>
      </c>
      <c r="K24" s="31">
        <v>0.8</v>
      </c>
      <c r="L24" s="31">
        <v>0.8</v>
      </c>
      <c r="M24" s="31">
        <v>1</v>
      </c>
      <c r="N24" s="31">
        <v>2</v>
      </c>
      <c r="O24" s="31">
        <v>21</v>
      </c>
      <c r="P24" s="31" t="s">
        <v>385</v>
      </c>
      <c r="Q24" s="31" t="s">
        <v>8</v>
      </c>
      <c r="R24" s="31" t="s">
        <v>7</v>
      </c>
      <c r="S24" s="31">
        <v>35</v>
      </c>
      <c r="T24" s="31">
        <v>2024</v>
      </c>
    </row>
    <row r="25" spans="1:20" x14ac:dyDescent="0.25">
      <c r="A25" s="29" t="s">
        <v>1265</v>
      </c>
      <c r="B25" s="30">
        <f t="shared" si="0"/>
        <v>0.40583783783783783</v>
      </c>
      <c r="C25" s="31">
        <v>1</v>
      </c>
      <c r="D25" s="31">
        <v>5</v>
      </c>
      <c r="E25" s="32">
        <v>540</v>
      </c>
      <c r="F25" s="2" t="s">
        <v>2073</v>
      </c>
      <c r="G25" s="29" t="s">
        <v>1266</v>
      </c>
      <c r="H25" s="29" t="s">
        <v>269</v>
      </c>
      <c r="I25" s="31" t="s">
        <v>2519</v>
      </c>
      <c r="J25" s="31">
        <v>0</v>
      </c>
      <c r="K25" s="31">
        <v>4.5</v>
      </c>
      <c r="L25" s="31">
        <v>4.5</v>
      </c>
      <c r="M25" s="31">
        <v>1</v>
      </c>
      <c r="N25" s="31">
        <v>2</v>
      </c>
      <c r="O25" s="31">
        <v>22</v>
      </c>
      <c r="P25" s="31" t="s">
        <v>385</v>
      </c>
      <c r="Q25" s="31" t="s">
        <v>8</v>
      </c>
      <c r="R25" s="31" t="s">
        <v>7</v>
      </c>
      <c r="S25" s="31">
        <v>35</v>
      </c>
      <c r="T25" s="31">
        <v>2024</v>
      </c>
    </row>
    <row r="26" spans="1:20" x14ac:dyDescent="0.25">
      <c r="A26" s="29" t="s">
        <v>1267</v>
      </c>
      <c r="B26" s="30">
        <f t="shared" si="0"/>
        <v>0.28583783783783784</v>
      </c>
      <c r="C26" s="31">
        <v>1</v>
      </c>
      <c r="D26" s="31">
        <v>3</v>
      </c>
      <c r="E26" s="32">
        <v>540</v>
      </c>
      <c r="F26" s="2" t="s">
        <v>2071</v>
      </c>
      <c r="G26" s="29" t="s">
        <v>269</v>
      </c>
      <c r="H26" s="29" t="s">
        <v>1268</v>
      </c>
      <c r="I26" s="31" t="s">
        <v>2520</v>
      </c>
      <c r="J26" s="31">
        <v>4.5</v>
      </c>
      <c r="K26" s="31">
        <v>6</v>
      </c>
      <c r="L26" s="31">
        <v>1.5</v>
      </c>
      <c r="M26" s="31">
        <v>2</v>
      </c>
      <c r="N26" s="31">
        <v>2</v>
      </c>
      <c r="O26" s="31">
        <v>22</v>
      </c>
      <c r="P26" s="31" t="s">
        <v>2099</v>
      </c>
      <c r="Q26" s="31" t="s">
        <v>8</v>
      </c>
      <c r="R26" s="31" t="s">
        <v>7</v>
      </c>
      <c r="S26" s="31">
        <v>20</v>
      </c>
      <c r="T26" s="31">
        <v>2024</v>
      </c>
    </row>
    <row r="27" spans="1:20" x14ac:dyDescent="0.25">
      <c r="A27" s="29" t="s">
        <v>1452</v>
      </c>
      <c r="B27" s="30">
        <f t="shared" si="0"/>
        <v>0.22162162162162161</v>
      </c>
      <c r="C27" s="31">
        <v>1</v>
      </c>
      <c r="D27" s="31">
        <v>2</v>
      </c>
      <c r="E27" s="32">
        <v>150</v>
      </c>
      <c r="F27" s="2" t="s">
        <v>2070</v>
      </c>
      <c r="G27" s="29" t="s">
        <v>1453</v>
      </c>
      <c r="H27" s="29" t="s">
        <v>419</v>
      </c>
      <c r="I27" s="31" t="s">
        <v>2521</v>
      </c>
      <c r="J27" s="31">
        <v>0</v>
      </c>
      <c r="K27" s="31">
        <v>0.7</v>
      </c>
      <c r="L27" s="31">
        <v>0.7</v>
      </c>
      <c r="M27" s="31">
        <v>1</v>
      </c>
      <c r="N27" s="31">
        <v>2</v>
      </c>
      <c r="O27" s="31">
        <v>21</v>
      </c>
      <c r="P27" s="31" t="s">
        <v>2099</v>
      </c>
      <c r="Q27" s="31" t="s">
        <v>8</v>
      </c>
      <c r="R27" s="31" t="s">
        <v>7</v>
      </c>
      <c r="S27" s="31">
        <v>35</v>
      </c>
      <c r="T27" s="31">
        <v>2024</v>
      </c>
    </row>
    <row r="28" spans="1:20" x14ac:dyDescent="0.25">
      <c r="A28" s="29" t="s">
        <v>1509</v>
      </c>
      <c r="B28" s="30">
        <f t="shared" si="0"/>
        <v>0.40367567567567564</v>
      </c>
      <c r="C28" s="31">
        <v>1</v>
      </c>
      <c r="D28" s="31">
        <v>5</v>
      </c>
      <c r="E28" s="32">
        <v>340</v>
      </c>
      <c r="F28" s="2" t="s">
        <v>2073</v>
      </c>
      <c r="G28" s="29" t="s">
        <v>1268</v>
      </c>
      <c r="H28" s="29" t="s">
        <v>418</v>
      </c>
      <c r="I28" s="31" t="s">
        <v>2522</v>
      </c>
      <c r="J28" s="31">
        <v>0</v>
      </c>
      <c r="K28" s="31">
        <v>1.8</v>
      </c>
      <c r="L28" s="31">
        <v>1.8</v>
      </c>
      <c r="M28" s="31">
        <v>1</v>
      </c>
      <c r="N28" s="31">
        <v>2</v>
      </c>
      <c r="O28" s="31">
        <v>21</v>
      </c>
      <c r="P28" s="31" t="s">
        <v>385</v>
      </c>
      <c r="Q28" s="31" t="s">
        <v>8</v>
      </c>
      <c r="R28" s="31" t="s">
        <v>7</v>
      </c>
      <c r="S28" s="31">
        <v>35</v>
      </c>
      <c r="T28" s="31">
        <v>2024</v>
      </c>
    </row>
    <row r="29" spans="1:20" x14ac:dyDescent="0.25">
      <c r="A29" s="29" t="s">
        <v>417</v>
      </c>
      <c r="B29" s="30">
        <f t="shared" si="0"/>
        <v>0.22194594594594594</v>
      </c>
      <c r="C29" s="31">
        <v>1</v>
      </c>
      <c r="D29" s="31">
        <v>2</v>
      </c>
      <c r="E29" s="32">
        <v>180</v>
      </c>
      <c r="F29" s="2" t="s">
        <v>2070</v>
      </c>
      <c r="G29" s="29" t="s">
        <v>418</v>
      </c>
      <c r="H29" s="29" t="s">
        <v>419</v>
      </c>
      <c r="I29" s="31" t="s">
        <v>2523</v>
      </c>
      <c r="J29" s="31">
        <v>0</v>
      </c>
      <c r="K29" s="31">
        <v>3</v>
      </c>
      <c r="L29" s="31">
        <v>3</v>
      </c>
      <c r="M29" s="31">
        <v>1</v>
      </c>
      <c r="N29" s="31">
        <v>2</v>
      </c>
      <c r="O29" s="31">
        <v>21</v>
      </c>
      <c r="P29" s="31" t="s">
        <v>385</v>
      </c>
      <c r="Q29" s="31" t="s">
        <v>8</v>
      </c>
      <c r="R29" s="31" t="s">
        <v>7</v>
      </c>
      <c r="S29" s="31">
        <v>35</v>
      </c>
      <c r="T29" s="31">
        <v>2024</v>
      </c>
    </row>
    <row r="30" spans="1:20" x14ac:dyDescent="0.25">
      <c r="A30" s="29" t="s">
        <v>1408</v>
      </c>
      <c r="B30" s="30">
        <f t="shared" si="0"/>
        <v>0.28367567567567564</v>
      </c>
      <c r="C30" s="31">
        <v>1</v>
      </c>
      <c r="D30" s="31">
        <v>3</v>
      </c>
      <c r="E30" s="32">
        <v>340</v>
      </c>
      <c r="F30" s="2" t="s">
        <v>2071</v>
      </c>
      <c r="G30" s="29" t="s">
        <v>1409</v>
      </c>
      <c r="H30" s="29" t="s">
        <v>1410</v>
      </c>
      <c r="I30" s="31" t="s">
        <v>2524</v>
      </c>
      <c r="J30" s="31">
        <v>0</v>
      </c>
      <c r="K30" s="31">
        <v>2.1</v>
      </c>
      <c r="L30" s="31">
        <v>2.1</v>
      </c>
      <c r="M30" s="31">
        <v>1</v>
      </c>
      <c r="N30" s="31">
        <v>2</v>
      </c>
      <c r="O30" s="31">
        <v>22</v>
      </c>
      <c r="P30" s="31" t="s">
        <v>385</v>
      </c>
      <c r="Q30" s="31" t="s">
        <v>8</v>
      </c>
      <c r="R30" s="31" t="s">
        <v>7</v>
      </c>
      <c r="S30" s="31">
        <v>35</v>
      </c>
      <c r="T30" s="31">
        <v>2024</v>
      </c>
    </row>
    <row r="31" spans="1:20" x14ac:dyDescent="0.25">
      <c r="A31" s="29" t="s">
        <v>1411</v>
      </c>
      <c r="B31" s="30">
        <f t="shared" si="0"/>
        <v>0.40367567567567564</v>
      </c>
      <c r="C31" s="31">
        <v>1</v>
      </c>
      <c r="D31" s="31">
        <v>5</v>
      </c>
      <c r="E31" s="32">
        <v>340</v>
      </c>
      <c r="F31" s="2" t="s">
        <v>2073</v>
      </c>
      <c r="G31" s="29" t="s">
        <v>1410</v>
      </c>
      <c r="H31" s="29" t="s">
        <v>2526</v>
      </c>
      <c r="I31" s="31" t="s">
        <v>2525</v>
      </c>
      <c r="J31" s="31">
        <v>2.1</v>
      </c>
      <c r="K31" s="31">
        <v>4.8</v>
      </c>
      <c r="L31" s="31">
        <v>2.7</v>
      </c>
      <c r="M31" s="31">
        <v>2</v>
      </c>
      <c r="N31" s="31">
        <v>2</v>
      </c>
      <c r="O31" s="31">
        <v>22</v>
      </c>
      <c r="P31" s="31" t="s">
        <v>385</v>
      </c>
      <c r="Q31" s="31" t="s">
        <v>8</v>
      </c>
      <c r="R31" s="31" t="s">
        <v>7</v>
      </c>
      <c r="S31" s="31">
        <v>35</v>
      </c>
      <c r="T31" s="31">
        <v>2024</v>
      </c>
    </row>
    <row r="32" spans="1:20" x14ac:dyDescent="0.25">
      <c r="A32" s="29" t="s">
        <v>2527</v>
      </c>
      <c r="B32" s="30">
        <f t="shared" si="0"/>
        <v>0.28367567567567564</v>
      </c>
      <c r="C32" s="31">
        <v>1</v>
      </c>
      <c r="D32" s="31">
        <v>3</v>
      </c>
      <c r="E32" s="32">
        <v>340</v>
      </c>
      <c r="F32" s="2" t="s">
        <v>2071</v>
      </c>
      <c r="G32" s="29" t="s">
        <v>2526</v>
      </c>
      <c r="H32" s="29" t="s">
        <v>1548</v>
      </c>
      <c r="I32" s="31" t="s">
        <v>2528</v>
      </c>
      <c r="J32" s="31">
        <v>4.8</v>
      </c>
      <c r="K32" s="31">
        <v>5.5</v>
      </c>
      <c r="L32" s="31">
        <v>0.7</v>
      </c>
      <c r="M32" s="31">
        <v>3</v>
      </c>
      <c r="N32" s="31">
        <v>2</v>
      </c>
      <c r="O32" s="31">
        <v>22</v>
      </c>
      <c r="P32" s="31" t="s">
        <v>385</v>
      </c>
      <c r="Q32" s="31" t="s">
        <v>8</v>
      </c>
      <c r="R32" s="31" t="s">
        <v>7</v>
      </c>
      <c r="S32" s="31">
        <v>35</v>
      </c>
      <c r="T32" s="31">
        <v>2024</v>
      </c>
    </row>
    <row r="33" spans="1:20" x14ac:dyDescent="0.25">
      <c r="A33" s="29" t="s">
        <v>1547</v>
      </c>
      <c r="B33" s="30">
        <f t="shared" si="0"/>
        <v>0.28681081081081078</v>
      </c>
      <c r="C33" s="31">
        <v>1</v>
      </c>
      <c r="D33" s="31">
        <v>3</v>
      </c>
      <c r="E33" s="32">
        <v>630</v>
      </c>
      <c r="F33" s="2" t="s">
        <v>2071</v>
      </c>
      <c r="G33" s="29" t="s">
        <v>1548</v>
      </c>
      <c r="H33" s="29" t="s">
        <v>15</v>
      </c>
      <c r="I33" s="31" t="s">
        <v>2529</v>
      </c>
      <c r="J33" s="31">
        <v>0</v>
      </c>
      <c r="K33" s="31">
        <v>0.7</v>
      </c>
      <c r="L33" s="31">
        <v>0.7</v>
      </c>
      <c r="M33" s="31">
        <v>1</v>
      </c>
      <c r="N33" s="31">
        <v>2</v>
      </c>
      <c r="O33" s="31">
        <v>22</v>
      </c>
      <c r="P33" s="31" t="s">
        <v>385</v>
      </c>
      <c r="Q33" s="31" t="s">
        <v>8</v>
      </c>
      <c r="R33" s="31" t="s">
        <v>7</v>
      </c>
      <c r="S33" s="31">
        <v>35</v>
      </c>
      <c r="T33" s="31">
        <v>2024</v>
      </c>
    </row>
    <row r="34" spans="1:20" x14ac:dyDescent="0.25">
      <c r="A34" s="29" t="s">
        <v>966</v>
      </c>
      <c r="B34" s="30">
        <f t="shared" si="0"/>
        <v>0.4050810810810811</v>
      </c>
      <c r="C34" s="31">
        <v>1</v>
      </c>
      <c r="D34" s="31">
        <v>5</v>
      </c>
      <c r="E34" s="32">
        <v>470</v>
      </c>
      <c r="F34" s="2" t="s">
        <v>2073</v>
      </c>
      <c r="G34" s="29" t="s">
        <v>15</v>
      </c>
      <c r="H34" s="29" t="s">
        <v>27</v>
      </c>
      <c r="I34" s="31" t="s">
        <v>2530</v>
      </c>
      <c r="J34" s="31">
        <v>0</v>
      </c>
      <c r="K34" s="31">
        <v>0.8</v>
      </c>
      <c r="L34" s="31">
        <v>0.8</v>
      </c>
      <c r="M34" s="31">
        <v>1</v>
      </c>
      <c r="N34" s="31">
        <v>2</v>
      </c>
      <c r="O34" s="31">
        <v>22</v>
      </c>
      <c r="P34" s="31" t="s">
        <v>385</v>
      </c>
      <c r="Q34" s="31" t="s">
        <v>8</v>
      </c>
      <c r="R34" s="31" t="s">
        <v>7</v>
      </c>
      <c r="S34" s="31">
        <v>30</v>
      </c>
      <c r="T34" s="31">
        <v>2024</v>
      </c>
    </row>
    <row r="35" spans="1:20" x14ac:dyDescent="0.25">
      <c r="A35" s="29" t="s">
        <v>1060</v>
      </c>
      <c r="B35" s="30">
        <f t="shared" si="0"/>
        <v>0.28281081081081083</v>
      </c>
      <c r="C35" s="31">
        <v>1</v>
      </c>
      <c r="D35" s="31">
        <v>3</v>
      </c>
      <c r="E35" s="32">
        <v>260</v>
      </c>
      <c r="F35" s="2" t="s">
        <v>2071</v>
      </c>
      <c r="G35" s="29" t="s">
        <v>1061</v>
      </c>
      <c r="H35" s="29" t="s">
        <v>13</v>
      </c>
      <c r="I35" s="31" t="s">
        <v>2531</v>
      </c>
      <c r="J35" s="31">
        <v>0</v>
      </c>
      <c r="K35" s="31">
        <v>0.3</v>
      </c>
      <c r="L35" s="31">
        <v>0.3</v>
      </c>
      <c r="M35" s="31">
        <v>1</v>
      </c>
      <c r="N35" s="31">
        <v>2</v>
      </c>
      <c r="O35" s="31">
        <v>23</v>
      </c>
      <c r="P35" s="31" t="s">
        <v>385</v>
      </c>
      <c r="Q35" s="31" t="s">
        <v>8</v>
      </c>
      <c r="R35" s="31" t="s">
        <v>7</v>
      </c>
      <c r="S35" s="31">
        <v>35</v>
      </c>
      <c r="T35" s="31">
        <v>2024</v>
      </c>
    </row>
    <row r="36" spans="1:20" x14ac:dyDescent="0.25">
      <c r="A36" s="29" t="s">
        <v>1062</v>
      </c>
      <c r="B36" s="30">
        <f t="shared" si="0"/>
        <v>0.16237837837837837</v>
      </c>
      <c r="C36" s="31">
        <v>1</v>
      </c>
      <c r="D36" s="31">
        <v>1</v>
      </c>
      <c r="E36" s="32">
        <v>220</v>
      </c>
      <c r="F36" s="31" t="s">
        <v>2069</v>
      </c>
      <c r="G36" s="29" t="s">
        <v>13</v>
      </c>
      <c r="H36" s="29" t="s">
        <v>2526</v>
      </c>
      <c r="I36" s="31" t="s">
        <v>2532</v>
      </c>
      <c r="J36" s="31">
        <v>0.3</v>
      </c>
      <c r="K36" s="31">
        <v>0.6</v>
      </c>
      <c r="L36" s="31">
        <v>0.3</v>
      </c>
      <c r="M36" s="31">
        <v>2</v>
      </c>
      <c r="N36" s="31">
        <v>2</v>
      </c>
      <c r="O36" s="31">
        <v>23</v>
      </c>
      <c r="P36" s="31" t="s">
        <v>2099</v>
      </c>
      <c r="Q36" s="31" t="s">
        <v>8</v>
      </c>
      <c r="R36" s="31" t="s">
        <v>7</v>
      </c>
      <c r="S36" s="31">
        <v>35</v>
      </c>
      <c r="T36" s="31">
        <v>2024</v>
      </c>
    </row>
    <row r="37" spans="1:20" x14ac:dyDescent="0.25">
      <c r="A37" s="29" t="s">
        <v>1063</v>
      </c>
      <c r="B37" s="30">
        <f t="shared" si="0"/>
        <v>0.16237837837837837</v>
      </c>
      <c r="C37" s="31">
        <v>1</v>
      </c>
      <c r="D37" s="31">
        <v>1</v>
      </c>
      <c r="E37" s="32">
        <v>220</v>
      </c>
      <c r="F37" s="31" t="s">
        <v>2069</v>
      </c>
      <c r="G37" s="29" t="s">
        <v>2526</v>
      </c>
      <c r="H37" s="29" t="s">
        <v>269</v>
      </c>
      <c r="I37" s="31" t="s">
        <v>2533</v>
      </c>
      <c r="J37" s="31">
        <v>0.6</v>
      </c>
      <c r="K37" s="31">
        <v>4.3</v>
      </c>
      <c r="L37" s="31">
        <v>3.7</v>
      </c>
      <c r="M37" s="31">
        <v>3</v>
      </c>
      <c r="N37" s="31">
        <v>2</v>
      </c>
      <c r="O37" s="31">
        <v>23</v>
      </c>
      <c r="P37" s="31" t="s">
        <v>2099</v>
      </c>
      <c r="Q37" s="31" t="s">
        <v>8</v>
      </c>
      <c r="R37" s="31" t="s">
        <v>7</v>
      </c>
      <c r="S37" s="31">
        <v>35</v>
      </c>
      <c r="T37" s="31">
        <v>2024</v>
      </c>
    </row>
    <row r="38" spans="1:20" x14ac:dyDescent="0.25">
      <c r="A38" s="29" t="s">
        <v>2534</v>
      </c>
      <c r="B38" s="30">
        <f t="shared" si="0"/>
        <v>0.22237837837837837</v>
      </c>
      <c r="C38" s="31">
        <v>1</v>
      </c>
      <c r="D38" s="31">
        <v>2</v>
      </c>
      <c r="E38" s="32">
        <v>220</v>
      </c>
      <c r="F38" s="2" t="s">
        <v>2070</v>
      </c>
      <c r="G38" s="29" t="s">
        <v>269</v>
      </c>
      <c r="H38" s="29" t="s">
        <v>32</v>
      </c>
      <c r="I38" s="31" t="s">
        <v>2535</v>
      </c>
      <c r="J38" s="31">
        <v>4.3</v>
      </c>
      <c r="K38" s="31">
        <v>4.7</v>
      </c>
      <c r="L38" s="31">
        <v>0.4</v>
      </c>
      <c r="M38" s="31">
        <v>4</v>
      </c>
      <c r="N38" s="31">
        <v>2</v>
      </c>
      <c r="O38" s="31">
        <v>22</v>
      </c>
      <c r="P38" s="31" t="s">
        <v>385</v>
      </c>
      <c r="Q38" s="31" t="s">
        <v>8</v>
      </c>
      <c r="R38" s="31" t="s">
        <v>7</v>
      </c>
      <c r="S38" s="31">
        <v>35</v>
      </c>
      <c r="T38" s="31">
        <v>2024</v>
      </c>
    </row>
    <row r="39" spans="1:20" x14ac:dyDescent="0.25">
      <c r="A39" s="29" t="s">
        <v>2536</v>
      </c>
      <c r="B39" s="30">
        <f t="shared" si="0"/>
        <v>0.40237837837837837</v>
      </c>
      <c r="C39" s="31">
        <v>1</v>
      </c>
      <c r="D39" s="31">
        <v>5</v>
      </c>
      <c r="E39" s="32">
        <v>220</v>
      </c>
      <c r="F39" s="2" t="s">
        <v>2073</v>
      </c>
      <c r="G39" s="29" t="s">
        <v>32</v>
      </c>
      <c r="H39" s="29" t="s">
        <v>13</v>
      </c>
      <c r="I39" s="31" t="s">
        <v>2537</v>
      </c>
      <c r="J39" s="31">
        <v>4.7</v>
      </c>
      <c r="K39" s="31">
        <v>9</v>
      </c>
      <c r="L39" s="31">
        <v>4.3</v>
      </c>
      <c r="M39" s="31">
        <v>5</v>
      </c>
      <c r="N39" s="31">
        <v>2</v>
      </c>
      <c r="O39" s="31">
        <v>22</v>
      </c>
      <c r="P39" s="31" t="s">
        <v>385</v>
      </c>
      <c r="Q39" s="31" t="s">
        <v>8</v>
      </c>
      <c r="R39" s="31" t="s">
        <v>7</v>
      </c>
      <c r="S39" s="31">
        <v>35</v>
      </c>
      <c r="T39" s="31">
        <v>2024</v>
      </c>
    </row>
    <row r="40" spans="1:20" x14ac:dyDescent="0.25">
      <c r="A40" s="29" t="s">
        <v>809</v>
      </c>
      <c r="B40" s="30">
        <f t="shared" si="0"/>
        <v>0.22172972972972971</v>
      </c>
      <c r="C40" s="31">
        <v>1</v>
      </c>
      <c r="D40" s="31">
        <v>2</v>
      </c>
      <c r="E40" s="32">
        <v>160</v>
      </c>
      <c r="F40" s="2" t="s">
        <v>2070</v>
      </c>
      <c r="G40" s="29" t="s">
        <v>27</v>
      </c>
      <c r="H40" s="29" t="s">
        <v>810</v>
      </c>
      <c r="I40" s="31" t="s">
        <v>2538</v>
      </c>
      <c r="J40" s="31">
        <v>0</v>
      </c>
      <c r="K40" s="31">
        <v>3.6</v>
      </c>
      <c r="L40" s="31">
        <v>3.6</v>
      </c>
      <c r="M40" s="31">
        <v>1</v>
      </c>
      <c r="N40" s="31">
        <v>2</v>
      </c>
      <c r="O40" s="31">
        <v>22</v>
      </c>
      <c r="P40" s="31" t="s">
        <v>2099</v>
      </c>
      <c r="Q40" s="31" t="s">
        <v>8</v>
      </c>
      <c r="R40" s="31" t="s">
        <v>7</v>
      </c>
      <c r="S40" s="31">
        <v>35</v>
      </c>
      <c r="T40" s="31">
        <v>2024</v>
      </c>
    </row>
    <row r="41" spans="1:20" x14ac:dyDescent="0.25">
      <c r="A41" s="29" t="s">
        <v>26</v>
      </c>
      <c r="B41" s="30">
        <f t="shared" si="0"/>
        <v>0.29405405405405405</v>
      </c>
      <c r="C41" s="31">
        <v>1</v>
      </c>
      <c r="D41" s="31">
        <v>3</v>
      </c>
      <c r="E41" s="32">
        <v>1300</v>
      </c>
      <c r="F41" s="2" t="s">
        <v>2071</v>
      </c>
      <c r="G41" s="29" t="s">
        <v>27</v>
      </c>
      <c r="H41" s="29" t="s">
        <v>28</v>
      </c>
      <c r="I41" s="31" t="s">
        <v>2539</v>
      </c>
      <c r="J41" s="31">
        <v>0</v>
      </c>
      <c r="K41" s="31">
        <v>1.3</v>
      </c>
      <c r="L41" s="31">
        <v>1.3</v>
      </c>
      <c r="M41" s="31">
        <v>1</v>
      </c>
      <c r="N41" s="31">
        <v>2</v>
      </c>
      <c r="O41" s="31">
        <v>25</v>
      </c>
      <c r="P41" s="31" t="s">
        <v>385</v>
      </c>
      <c r="Q41" s="31" t="s">
        <v>8</v>
      </c>
      <c r="R41" s="31" t="s">
        <v>7</v>
      </c>
      <c r="S41" s="31">
        <v>35</v>
      </c>
      <c r="T41" s="31">
        <v>2024</v>
      </c>
    </row>
    <row r="42" spans="1:20" x14ac:dyDescent="0.25">
      <c r="A42" s="29" t="s">
        <v>29</v>
      </c>
      <c r="B42" s="30">
        <f t="shared" si="0"/>
        <v>0.41405405405405404</v>
      </c>
      <c r="C42" s="31">
        <v>1</v>
      </c>
      <c r="D42" s="31">
        <v>5</v>
      </c>
      <c r="E42" s="32">
        <v>1300</v>
      </c>
      <c r="F42" s="2" t="s">
        <v>2073</v>
      </c>
      <c r="G42" s="29" t="s">
        <v>28</v>
      </c>
      <c r="H42" s="29" t="s">
        <v>30</v>
      </c>
      <c r="I42" s="31" t="s">
        <v>2540</v>
      </c>
      <c r="J42" s="31">
        <v>1.3</v>
      </c>
      <c r="K42" s="31">
        <v>2.4</v>
      </c>
      <c r="L42" s="31">
        <v>1.1000000000000001</v>
      </c>
      <c r="M42" s="31">
        <v>2</v>
      </c>
      <c r="N42" s="31">
        <v>2</v>
      </c>
      <c r="O42" s="31">
        <v>25</v>
      </c>
      <c r="P42" s="31" t="s">
        <v>385</v>
      </c>
      <c r="Q42" s="31" t="s">
        <v>8</v>
      </c>
      <c r="R42" s="31" t="s">
        <v>7</v>
      </c>
      <c r="S42" s="31">
        <v>35</v>
      </c>
      <c r="T42" s="31">
        <v>2024</v>
      </c>
    </row>
    <row r="43" spans="1:20" x14ac:dyDescent="0.25">
      <c r="A43" s="29" t="s">
        <v>31</v>
      </c>
      <c r="B43" s="30">
        <f t="shared" si="0"/>
        <v>0.41405405405405404</v>
      </c>
      <c r="C43" s="31">
        <v>1</v>
      </c>
      <c r="D43" s="31">
        <v>5</v>
      </c>
      <c r="E43" s="32">
        <v>1300</v>
      </c>
      <c r="F43" s="2" t="s">
        <v>2073</v>
      </c>
      <c r="G43" s="29" t="s">
        <v>30</v>
      </c>
      <c r="H43" s="29" t="s">
        <v>32</v>
      </c>
      <c r="I43" s="31" t="s">
        <v>2541</v>
      </c>
      <c r="J43" s="31">
        <v>2.4</v>
      </c>
      <c r="K43" s="31">
        <v>3.4</v>
      </c>
      <c r="L43" s="31">
        <v>1</v>
      </c>
      <c r="M43" s="31">
        <v>3</v>
      </c>
      <c r="N43" s="31">
        <v>2</v>
      </c>
      <c r="O43" s="31">
        <v>22</v>
      </c>
      <c r="P43" s="31" t="s">
        <v>385</v>
      </c>
      <c r="Q43" s="31" t="s">
        <v>8</v>
      </c>
      <c r="R43" s="31" t="s">
        <v>7</v>
      </c>
      <c r="S43" s="31">
        <v>35</v>
      </c>
      <c r="T43" s="31">
        <v>2024</v>
      </c>
    </row>
    <row r="44" spans="1:20" x14ac:dyDescent="0.25">
      <c r="A44" s="29" t="s">
        <v>33</v>
      </c>
      <c r="B44" s="30">
        <f t="shared" si="0"/>
        <v>0.23405405405405405</v>
      </c>
      <c r="C44" s="31">
        <v>1</v>
      </c>
      <c r="D44" s="31">
        <v>2</v>
      </c>
      <c r="E44" s="32">
        <v>1300</v>
      </c>
      <c r="F44" s="2" t="s">
        <v>2070</v>
      </c>
      <c r="G44" s="29" t="s">
        <v>32</v>
      </c>
      <c r="H44" s="29" t="s">
        <v>34</v>
      </c>
      <c r="I44" s="31" t="s">
        <v>2542</v>
      </c>
      <c r="J44" s="31">
        <v>3.4</v>
      </c>
      <c r="K44" s="31">
        <v>4.5999999999999996</v>
      </c>
      <c r="L44" s="31">
        <v>1.2</v>
      </c>
      <c r="M44" s="31">
        <v>4</v>
      </c>
      <c r="N44" s="31">
        <v>2</v>
      </c>
      <c r="O44" s="31">
        <v>22</v>
      </c>
      <c r="P44" s="31" t="s">
        <v>385</v>
      </c>
      <c r="Q44" s="31" t="s">
        <v>8</v>
      </c>
      <c r="R44" s="31" t="s">
        <v>7</v>
      </c>
      <c r="S44" s="31">
        <v>35</v>
      </c>
      <c r="T44" s="31">
        <v>2024</v>
      </c>
    </row>
    <row r="45" spans="1:20" x14ac:dyDescent="0.25">
      <c r="A45" s="29" t="s">
        <v>35</v>
      </c>
      <c r="B45" s="30">
        <f t="shared" si="0"/>
        <v>0.29405405405405405</v>
      </c>
      <c r="C45" s="31">
        <v>1</v>
      </c>
      <c r="D45" s="31">
        <v>3</v>
      </c>
      <c r="E45" s="32">
        <v>1300</v>
      </c>
      <c r="F45" s="2" t="s">
        <v>2071</v>
      </c>
      <c r="G45" s="29" t="s">
        <v>34</v>
      </c>
      <c r="H45" s="29" t="s">
        <v>36</v>
      </c>
      <c r="I45" s="31" t="s">
        <v>2543</v>
      </c>
      <c r="J45" s="31">
        <v>4.5999999999999996</v>
      </c>
      <c r="K45" s="31">
        <v>6.4</v>
      </c>
      <c r="L45" s="31">
        <v>1.8</v>
      </c>
      <c r="M45" s="31">
        <v>5</v>
      </c>
      <c r="N45" s="31">
        <v>2</v>
      </c>
      <c r="O45" s="31">
        <v>22</v>
      </c>
      <c r="P45" s="31" t="s">
        <v>385</v>
      </c>
      <c r="Q45" s="31" t="s">
        <v>8</v>
      </c>
      <c r="R45" s="31" t="s">
        <v>7</v>
      </c>
      <c r="S45" s="31">
        <v>35</v>
      </c>
      <c r="T45" s="31">
        <v>2024</v>
      </c>
    </row>
    <row r="46" spans="1:20" x14ac:dyDescent="0.25">
      <c r="A46" s="29" t="s">
        <v>37</v>
      </c>
      <c r="B46" s="30">
        <f t="shared" si="0"/>
        <v>0.17405405405405405</v>
      </c>
      <c r="C46" s="31">
        <v>1</v>
      </c>
      <c r="D46" s="31">
        <v>1</v>
      </c>
      <c r="E46" s="32">
        <v>1300</v>
      </c>
      <c r="F46" s="31" t="s">
        <v>2069</v>
      </c>
      <c r="G46" s="29" t="s">
        <v>36</v>
      </c>
      <c r="H46" s="29" t="s">
        <v>38</v>
      </c>
      <c r="I46" s="31" t="s">
        <v>2544</v>
      </c>
      <c r="J46" s="31">
        <v>6.4</v>
      </c>
      <c r="K46" s="31">
        <v>7.7</v>
      </c>
      <c r="L46" s="31">
        <v>1.3</v>
      </c>
      <c r="M46" s="31">
        <v>6</v>
      </c>
      <c r="N46" s="31">
        <v>3</v>
      </c>
      <c r="O46" s="31">
        <v>36</v>
      </c>
      <c r="P46" s="31" t="s">
        <v>385</v>
      </c>
      <c r="Q46" s="31" t="s">
        <v>8</v>
      </c>
      <c r="R46" s="31" t="s">
        <v>7</v>
      </c>
      <c r="S46" s="31">
        <v>35</v>
      </c>
      <c r="T46" s="31">
        <v>2024</v>
      </c>
    </row>
    <row r="47" spans="1:20" x14ac:dyDescent="0.25">
      <c r="A47" s="29" t="s">
        <v>39</v>
      </c>
      <c r="B47" s="30">
        <f t="shared" si="0"/>
        <v>0.19135135135135134</v>
      </c>
      <c r="C47" s="31">
        <v>1</v>
      </c>
      <c r="D47" s="31">
        <v>1</v>
      </c>
      <c r="E47" s="32">
        <v>2900</v>
      </c>
      <c r="F47" s="31" t="s">
        <v>2069</v>
      </c>
      <c r="G47" s="29" t="s">
        <v>38</v>
      </c>
      <c r="H47" s="29" t="s">
        <v>40</v>
      </c>
      <c r="I47" s="31" t="s">
        <v>2545</v>
      </c>
      <c r="J47" s="31">
        <v>7.7</v>
      </c>
      <c r="K47" s="31">
        <v>8.4</v>
      </c>
      <c r="L47" s="31">
        <v>0.7</v>
      </c>
      <c r="M47" s="31">
        <v>7</v>
      </c>
      <c r="N47" s="31">
        <v>2</v>
      </c>
      <c r="O47" s="31">
        <v>21</v>
      </c>
      <c r="P47" s="31" t="s">
        <v>385</v>
      </c>
      <c r="Q47" s="31" t="s">
        <v>8</v>
      </c>
      <c r="R47" s="31" t="s">
        <v>7</v>
      </c>
      <c r="S47" s="31">
        <v>30</v>
      </c>
      <c r="T47" s="31">
        <v>2024</v>
      </c>
    </row>
    <row r="48" spans="1:20" x14ac:dyDescent="0.25">
      <c r="A48" s="29" t="s">
        <v>1456</v>
      </c>
      <c r="B48" s="30">
        <f t="shared" si="0"/>
        <v>0.19351351351351351</v>
      </c>
      <c r="C48" s="31">
        <v>1</v>
      </c>
      <c r="D48" s="31">
        <v>1</v>
      </c>
      <c r="E48" s="32">
        <v>3100</v>
      </c>
      <c r="F48" s="31" t="s">
        <v>2069</v>
      </c>
      <c r="G48" s="29" t="s">
        <v>613</v>
      </c>
      <c r="H48" s="29" t="s">
        <v>1457</v>
      </c>
      <c r="I48" s="31" t="s">
        <v>2546</v>
      </c>
      <c r="J48" s="31">
        <v>0</v>
      </c>
      <c r="K48" s="31">
        <v>0.9</v>
      </c>
      <c r="L48" s="31">
        <v>0.9</v>
      </c>
      <c r="M48" s="31">
        <v>1</v>
      </c>
      <c r="N48" s="31">
        <v>4</v>
      </c>
      <c r="O48" s="31">
        <v>48</v>
      </c>
      <c r="P48" s="31" t="s">
        <v>385</v>
      </c>
      <c r="Q48" s="31" t="s">
        <v>583</v>
      </c>
      <c r="R48" s="31" t="s">
        <v>7</v>
      </c>
      <c r="S48" s="31">
        <v>35</v>
      </c>
      <c r="T48" s="31">
        <v>2024</v>
      </c>
    </row>
    <row r="49" spans="1:20" x14ac:dyDescent="0.25">
      <c r="A49" s="29" t="s">
        <v>1458</v>
      </c>
      <c r="B49" s="30">
        <f t="shared" si="0"/>
        <v>0.23621621621621619</v>
      </c>
      <c r="C49" s="31">
        <v>1</v>
      </c>
      <c r="D49" s="31">
        <v>2</v>
      </c>
      <c r="E49" s="32">
        <v>1500</v>
      </c>
      <c r="F49" s="2" t="s">
        <v>2070</v>
      </c>
      <c r="G49" s="29" t="s">
        <v>1457</v>
      </c>
      <c r="H49" s="29" t="s">
        <v>40</v>
      </c>
      <c r="I49" s="31" t="s">
        <v>2547</v>
      </c>
      <c r="J49" s="31">
        <v>0.9</v>
      </c>
      <c r="K49" s="31">
        <v>7.2</v>
      </c>
      <c r="L49" s="31">
        <v>6.3</v>
      </c>
      <c r="M49" s="31">
        <v>2</v>
      </c>
      <c r="N49" s="31">
        <v>2</v>
      </c>
      <c r="O49" s="31">
        <v>21</v>
      </c>
      <c r="P49" s="31" t="s">
        <v>385</v>
      </c>
      <c r="Q49" s="31" t="s">
        <v>8</v>
      </c>
      <c r="R49" s="31" t="s">
        <v>7</v>
      </c>
      <c r="S49" s="31">
        <v>35</v>
      </c>
      <c r="T49" s="31">
        <v>2024</v>
      </c>
    </row>
    <row r="50" spans="1:20" x14ac:dyDescent="0.25">
      <c r="A50" s="29" t="s">
        <v>641</v>
      </c>
      <c r="B50" s="30">
        <f t="shared" si="0"/>
        <v>0.28908108108108105</v>
      </c>
      <c r="C50" s="31">
        <v>1</v>
      </c>
      <c r="D50" s="31">
        <v>3</v>
      </c>
      <c r="E50" s="32">
        <v>840</v>
      </c>
      <c r="F50" s="2" t="s">
        <v>2071</v>
      </c>
      <c r="G50" s="29" t="s">
        <v>38</v>
      </c>
      <c r="H50" s="29" t="s">
        <v>642</v>
      </c>
      <c r="I50" s="31" t="s">
        <v>2548</v>
      </c>
      <c r="J50" s="31">
        <v>0</v>
      </c>
      <c r="K50" s="31">
        <v>0.9</v>
      </c>
      <c r="L50" s="31">
        <v>0.9</v>
      </c>
      <c r="M50" s="31">
        <v>1</v>
      </c>
      <c r="N50" s="31">
        <v>2</v>
      </c>
      <c r="O50" s="31">
        <v>21</v>
      </c>
      <c r="P50" s="31" t="s">
        <v>385</v>
      </c>
      <c r="Q50" s="31" t="s">
        <v>8</v>
      </c>
      <c r="R50" s="31" t="s">
        <v>7</v>
      </c>
      <c r="S50" s="31">
        <v>25</v>
      </c>
      <c r="T50" s="31">
        <v>2024</v>
      </c>
    </row>
    <row r="51" spans="1:20" x14ac:dyDescent="0.25">
      <c r="A51" s="29" t="s">
        <v>643</v>
      </c>
      <c r="B51" s="30">
        <f t="shared" si="0"/>
        <v>0.22908108108108105</v>
      </c>
      <c r="C51" s="31">
        <v>1</v>
      </c>
      <c r="D51" s="31">
        <v>2</v>
      </c>
      <c r="E51" s="32">
        <v>840</v>
      </c>
      <c r="F51" s="2" t="s">
        <v>2070</v>
      </c>
      <c r="G51" s="29" t="s">
        <v>642</v>
      </c>
      <c r="H51" s="29" t="s">
        <v>13</v>
      </c>
      <c r="I51" s="31" t="s">
        <v>2549</v>
      </c>
      <c r="J51" s="31">
        <v>0.9</v>
      </c>
      <c r="K51" s="31">
        <v>1.2</v>
      </c>
      <c r="L51" s="31">
        <v>0.3</v>
      </c>
      <c r="M51" s="31">
        <v>2</v>
      </c>
      <c r="N51" s="31">
        <v>2</v>
      </c>
      <c r="O51" s="31">
        <v>22</v>
      </c>
      <c r="P51" s="31" t="s">
        <v>385</v>
      </c>
      <c r="Q51" s="31" t="s">
        <v>8</v>
      </c>
      <c r="R51" s="31" t="s">
        <v>7</v>
      </c>
      <c r="S51" s="31">
        <v>15</v>
      </c>
      <c r="T51" s="31">
        <v>2024</v>
      </c>
    </row>
    <row r="52" spans="1:20" x14ac:dyDescent="0.25">
      <c r="A52" s="29" t="s">
        <v>381</v>
      </c>
      <c r="B52" s="30">
        <f t="shared" si="0"/>
        <v>0.22259459459459457</v>
      </c>
      <c r="C52" s="31">
        <v>1</v>
      </c>
      <c r="D52" s="31">
        <v>2</v>
      </c>
      <c r="E52" s="32">
        <v>240</v>
      </c>
      <c r="F52" s="2" t="s">
        <v>2070</v>
      </c>
      <c r="G52" s="29" t="s">
        <v>382</v>
      </c>
      <c r="H52" s="29" t="s">
        <v>383</v>
      </c>
      <c r="I52" s="31" t="s">
        <v>2550</v>
      </c>
      <c r="J52" s="31">
        <v>0</v>
      </c>
      <c r="K52" s="31">
        <v>2.2000000000000002</v>
      </c>
      <c r="L52" s="31">
        <v>2.2000000000000002</v>
      </c>
      <c r="M52" s="31">
        <v>1</v>
      </c>
      <c r="N52" s="31">
        <v>2</v>
      </c>
      <c r="O52" s="31">
        <v>22</v>
      </c>
      <c r="P52" s="31" t="s">
        <v>2099</v>
      </c>
      <c r="Q52" s="31" t="s">
        <v>8</v>
      </c>
      <c r="R52" s="31" t="s">
        <v>7</v>
      </c>
      <c r="S52" s="31">
        <v>40</v>
      </c>
      <c r="T52" s="31">
        <v>2024</v>
      </c>
    </row>
    <row r="53" spans="1:20" x14ac:dyDescent="0.25">
      <c r="A53" s="29" t="s">
        <v>384</v>
      </c>
      <c r="B53" s="30">
        <f t="shared" si="0"/>
        <v>0.40259459459459457</v>
      </c>
      <c r="C53" s="31">
        <v>1</v>
      </c>
      <c r="D53" s="31">
        <v>5</v>
      </c>
      <c r="E53" s="32">
        <v>240</v>
      </c>
      <c r="F53" s="2" t="s">
        <v>2073</v>
      </c>
      <c r="G53" s="29" t="s">
        <v>383</v>
      </c>
      <c r="H53" s="29" t="s">
        <v>386</v>
      </c>
      <c r="I53" s="31" t="s">
        <v>2551</v>
      </c>
      <c r="J53" s="31">
        <v>2.2000000000000002</v>
      </c>
      <c r="K53" s="31">
        <v>7</v>
      </c>
      <c r="L53" s="31">
        <v>4.8</v>
      </c>
      <c r="M53" s="31">
        <v>2</v>
      </c>
      <c r="N53" s="31">
        <v>2</v>
      </c>
      <c r="O53" s="31">
        <v>22</v>
      </c>
      <c r="P53" s="31" t="s">
        <v>385</v>
      </c>
      <c r="Q53" s="31" t="s">
        <v>385</v>
      </c>
      <c r="R53" s="31" t="s">
        <v>7</v>
      </c>
      <c r="S53" s="31">
        <v>40</v>
      </c>
      <c r="T53" s="31">
        <v>2024</v>
      </c>
    </row>
    <row r="54" spans="1:20" x14ac:dyDescent="0.25">
      <c r="A54" s="29" t="s">
        <v>2552</v>
      </c>
      <c r="B54" s="30">
        <f t="shared" si="0"/>
        <v>0.22248648648648647</v>
      </c>
      <c r="C54" s="31">
        <v>1</v>
      </c>
      <c r="D54" s="31">
        <v>2</v>
      </c>
      <c r="E54" s="32">
        <v>230</v>
      </c>
      <c r="F54" s="2" t="s">
        <v>2070</v>
      </c>
      <c r="G54" s="29" t="s">
        <v>13</v>
      </c>
      <c r="H54" s="29" t="s">
        <v>269</v>
      </c>
      <c r="I54" s="31" t="s">
        <v>2553</v>
      </c>
      <c r="J54" s="31">
        <v>0</v>
      </c>
      <c r="K54" s="31">
        <v>0.7</v>
      </c>
      <c r="L54" s="31">
        <v>0.7</v>
      </c>
      <c r="M54" s="31">
        <v>1</v>
      </c>
      <c r="N54" s="31">
        <v>2</v>
      </c>
      <c r="O54" s="31">
        <v>22</v>
      </c>
      <c r="P54" s="31" t="s">
        <v>2099</v>
      </c>
      <c r="Q54" s="31" t="s">
        <v>8</v>
      </c>
      <c r="R54" s="31" t="s">
        <v>7</v>
      </c>
      <c r="S54" s="31">
        <v>35</v>
      </c>
      <c r="T54" s="31">
        <v>2024</v>
      </c>
    </row>
    <row r="55" spans="1:20" x14ac:dyDescent="0.25">
      <c r="A55" s="29" t="s">
        <v>2554</v>
      </c>
      <c r="B55" s="30">
        <f t="shared" si="0"/>
        <v>0.40248648648648644</v>
      </c>
      <c r="C55" s="31">
        <v>1</v>
      </c>
      <c r="D55" s="31">
        <v>5</v>
      </c>
      <c r="E55" s="32">
        <v>230</v>
      </c>
      <c r="F55" s="2" t="s">
        <v>2073</v>
      </c>
      <c r="G55" s="29" t="s">
        <v>269</v>
      </c>
      <c r="H55" s="29" t="s">
        <v>38</v>
      </c>
      <c r="I55" s="31" t="s">
        <v>2555</v>
      </c>
      <c r="J55" s="31">
        <v>0.7</v>
      </c>
      <c r="K55" s="31">
        <v>2.2999999999999998</v>
      </c>
      <c r="L55" s="31">
        <v>1.6</v>
      </c>
      <c r="M55" s="31">
        <v>2</v>
      </c>
      <c r="N55" s="31">
        <v>2</v>
      </c>
      <c r="O55" s="31">
        <v>22</v>
      </c>
      <c r="P55" s="31" t="s">
        <v>385</v>
      </c>
      <c r="Q55" s="31" t="s">
        <v>8</v>
      </c>
      <c r="R55" s="31" t="s">
        <v>7</v>
      </c>
      <c r="S55" s="31">
        <v>35</v>
      </c>
      <c r="T55" s="31">
        <v>2024</v>
      </c>
    </row>
    <row r="56" spans="1:20" x14ac:dyDescent="0.25">
      <c r="A56" s="29" t="s">
        <v>2556</v>
      </c>
      <c r="B56" s="30">
        <f t="shared" si="0"/>
        <v>0.16540540540540538</v>
      </c>
      <c r="C56" s="31">
        <v>1</v>
      </c>
      <c r="D56" s="31">
        <v>1</v>
      </c>
      <c r="E56" s="32">
        <v>500</v>
      </c>
      <c r="F56" s="31" t="s">
        <v>2069</v>
      </c>
      <c r="G56" s="29" t="s">
        <v>38</v>
      </c>
      <c r="H56" s="29" t="s">
        <v>34</v>
      </c>
      <c r="I56" s="31" t="s">
        <v>2557</v>
      </c>
      <c r="J56" s="31">
        <v>0</v>
      </c>
      <c r="K56" s="31">
        <v>2.4</v>
      </c>
      <c r="L56" s="31">
        <v>2.4</v>
      </c>
      <c r="M56" s="31">
        <v>1</v>
      </c>
      <c r="N56" s="31">
        <v>2</v>
      </c>
      <c r="O56" s="31">
        <v>23</v>
      </c>
      <c r="P56" s="31" t="s">
        <v>385</v>
      </c>
      <c r="Q56" s="31" t="s">
        <v>8</v>
      </c>
      <c r="R56" s="31" t="s">
        <v>7</v>
      </c>
      <c r="S56" s="31">
        <v>35</v>
      </c>
      <c r="T56" s="31">
        <v>2024</v>
      </c>
    </row>
    <row r="57" spans="1:20" x14ac:dyDescent="0.25">
      <c r="A57" s="29" t="s">
        <v>2558</v>
      </c>
      <c r="B57" s="30">
        <f t="shared" si="0"/>
        <v>0.16540540540540538</v>
      </c>
      <c r="C57" s="31">
        <v>1</v>
      </c>
      <c r="D57" s="31">
        <v>1</v>
      </c>
      <c r="E57" s="32">
        <v>500</v>
      </c>
      <c r="F57" s="31" t="s">
        <v>2069</v>
      </c>
      <c r="G57" s="29" t="s">
        <v>2560</v>
      </c>
      <c r="H57" s="29" t="s">
        <v>269</v>
      </c>
      <c r="I57" s="31" t="s">
        <v>2559</v>
      </c>
      <c r="J57" s="31">
        <v>0</v>
      </c>
      <c r="K57" s="31">
        <v>0.5</v>
      </c>
      <c r="L57" s="31">
        <v>0.5</v>
      </c>
      <c r="M57" s="31">
        <v>1</v>
      </c>
      <c r="N57" s="31">
        <v>2</v>
      </c>
      <c r="O57" s="31">
        <v>26</v>
      </c>
      <c r="P57" s="31" t="s">
        <v>385</v>
      </c>
      <c r="Q57" s="31" t="s">
        <v>8</v>
      </c>
      <c r="R57" s="31" t="s">
        <v>7</v>
      </c>
      <c r="S57" s="31">
        <v>35</v>
      </c>
      <c r="T57" s="31">
        <v>2024</v>
      </c>
    </row>
    <row r="58" spans="1:20" x14ac:dyDescent="0.25">
      <c r="A58" s="29" t="s">
        <v>2561</v>
      </c>
      <c r="B58" s="30">
        <f t="shared" si="0"/>
        <v>0.28540540540540538</v>
      </c>
      <c r="C58" s="31">
        <v>1</v>
      </c>
      <c r="D58" s="31">
        <v>3</v>
      </c>
      <c r="E58" s="32">
        <v>500</v>
      </c>
      <c r="F58" s="2" t="s">
        <v>2071</v>
      </c>
      <c r="G58" s="29" t="s">
        <v>269</v>
      </c>
      <c r="H58" s="29" t="s">
        <v>810</v>
      </c>
      <c r="I58" s="31" t="s">
        <v>2562</v>
      </c>
      <c r="J58" s="31">
        <v>0.5</v>
      </c>
      <c r="K58" s="31">
        <v>2.2999999999999998</v>
      </c>
      <c r="L58" s="31">
        <v>1.8</v>
      </c>
      <c r="M58" s="31">
        <v>2</v>
      </c>
      <c r="N58" s="31">
        <v>2</v>
      </c>
      <c r="O58" s="31">
        <v>26</v>
      </c>
      <c r="P58" s="31" t="s">
        <v>385</v>
      </c>
      <c r="Q58" s="31" t="s">
        <v>8</v>
      </c>
      <c r="R58" s="31" t="s">
        <v>7</v>
      </c>
      <c r="S58" s="31">
        <v>35</v>
      </c>
      <c r="T58" s="31">
        <v>2024</v>
      </c>
    </row>
    <row r="59" spans="1:20" x14ac:dyDescent="0.25">
      <c r="A59" s="29" t="s">
        <v>1621</v>
      </c>
      <c r="B59" s="30">
        <f t="shared" si="0"/>
        <v>0.24108108108108106</v>
      </c>
      <c r="C59" s="31">
        <v>1</v>
      </c>
      <c r="D59" s="31">
        <v>1</v>
      </c>
      <c r="E59" s="32">
        <v>7500</v>
      </c>
      <c r="F59" s="31" t="s">
        <v>2069</v>
      </c>
      <c r="G59" s="29" t="s">
        <v>40</v>
      </c>
      <c r="H59" s="29" t="s">
        <v>1622</v>
      </c>
      <c r="I59" s="31" t="s">
        <v>2563</v>
      </c>
      <c r="J59" s="31">
        <v>0</v>
      </c>
      <c r="K59" s="31">
        <v>3.1</v>
      </c>
      <c r="L59" s="31">
        <v>3.1</v>
      </c>
      <c r="M59" s="31">
        <v>1</v>
      </c>
      <c r="N59" s="31">
        <v>2</v>
      </c>
      <c r="O59" s="31">
        <v>22</v>
      </c>
      <c r="P59" s="31" t="s">
        <v>385</v>
      </c>
      <c r="Q59" s="31" t="s">
        <v>8</v>
      </c>
      <c r="R59" s="31" t="s">
        <v>17</v>
      </c>
      <c r="S59" s="31">
        <v>45</v>
      </c>
      <c r="T59" s="31">
        <v>2024</v>
      </c>
    </row>
    <row r="60" spans="1:20" x14ac:dyDescent="0.25">
      <c r="A60" s="29" t="s">
        <v>1623</v>
      </c>
      <c r="B60" s="30">
        <f t="shared" si="0"/>
        <v>0.31135135135135134</v>
      </c>
      <c r="C60" s="31">
        <v>1</v>
      </c>
      <c r="D60" s="31">
        <v>1</v>
      </c>
      <c r="E60" s="32">
        <v>14000</v>
      </c>
      <c r="F60" s="31" t="s">
        <v>2069</v>
      </c>
      <c r="G60" s="29" t="s">
        <v>1622</v>
      </c>
      <c r="H60" s="29" t="s">
        <v>1624</v>
      </c>
      <c r="I60" s="31" t="s">
        <v>2564</v>
      </c>
      <c r="J60" s="31">
        <v>3.1</v>
      </c>
      <c r="K60" s="31">
        <v>4.5999999999999996</v>
      </c>
      <c r="L60" s="31">
        <v>1.5</v>
      </c>
      <c r="M60" s="31">
        <v>2</v>
      </c>
      <c r="N60" s="31">
        <v>3</v>
      </c>
      <c r="O60" s="31">
        <v>37</v>
      </c>
      <c r="P60" s="31" t="s">
        <v>385</v>
      </c>
      <c r="Q60" s="31" t="s">
        <v>8</v>
      </c>
      <c r="R60" s="31" t="s">
        <v>17</v>
      </c>
      <c r="S60" s="31">
        <v>40</v>
      </c>
      <c r="T60" s="31">
        <v>2024</v>
      </c>
    </row>
    <row r="61" spans="1:20" x14ac:dyDescent="0.25">
      <c r="A61" s="29" t="s">
        <v>1625</v>
      </c>
      <c r="B61" s="30">
        <f t="shared" si="0"/>
        <v>0.31135135135135134</v>
      </c>
      <c r="C61" s="31">
        <v>1</v>
      </c>
      <c r="D61" s="31">
        <v>1</v>
      </c>
      <c r="E61" s="32">
        <v>14000</v>
      </c>
      <c r="F61" s="31" t="s">
        <v>2069</v>
      </c>
      <c r="G61" s="29" t="s">
        <v>1624</v>
      </c>
      <c r="H61" s="29" t="s">
        <v>100</v>
      </c>
      <c r="I61" s="31" t="s">
        <v>2565</v>
      </c>
      <c r="J61" s="31">
        <v>4.5999999999999996</v>
      </c>
      <c r="K61" s="31">
        <v>4.7</v>
      </c>
      <c r="L61" s="31">
        <v>0.1</v>
      </c>
      <c r="M61" s="31">
        <v>3</v>
      </c>
      <c r="N61" s="31">
        <v>5</v>
      </c>
      <c r="O61" s="31">
        <v>64</v>
      </c>
      <c r="P61" s="31" t="s">
        <v>385</v>
      </c>
      <c r="Q61" s="31" t="s">
        <v>8</v>
      </c>
      <c r="R61" s="31" t="s">
        <v>17</v>
      </c>
      <c r="S61" s="31">
        <v>40</v>
      </c>
      <c r="T61" s="31">
        <v>2024</v>
      </c>
    </row>
    <row r="62" spans="1:20" x14ac:dyDescent="0.25">
      <c r="A62" s="29" t="s">
        <v>1459</v>
      </c>
      <c r="B62" s="30">
        <f t="shared" si="0"/>
        <v>0.56000000000000005</v>
      </c>
      <c r="C62" s="31">
        <v>1</v>
      </c>
      <c r="D62" s="31">
        <v>1</v>
      </c>
      <c r="E62" s="32">
        <v>37000</v>
      </c>
      <c r="F62" s="31" t="s">
        <v>2069</v>
      </c>
      <c r="G62" s="29" t="s">
        <v>100</v>
      </c>
      <c r="H62" s="29" t="s">
        <v>1460</v>
      </c>
      <c r="I62" s="31" t="s">
        <v>2566</v>
      </c>
      <c r="J62" s="31">
        <v>0</v>
      </c>
      <c r="K62" s="31">
        <v>0.5</v>
      </c>
      <c r="L62" s="31">
        <v>0.5</v>
      </c>
      <c r="M62" s="31">
        <v>1</v>
      </c>
      <c r="N62" s="31">
        <v>5</v>
      </c>
      <c r="O62" s="31">
        <v>64</v>
      </c>
      <c r="P62" s="31" t="s">
        <v>385</v>
      </c>
      <c r="Q62" s="31" t="s">
        <v>21</v>
      </c>
      <c r="R62" s="31" t="s">
        <v>127</v>
      </c>
      <c r="S62" s="31">
        <v>40</v>
      </c>
      <c r="T62" s="31">
        <v>2024</v>
      </c>
    </row>
    <row r="63" spans="1:20" x14ac:dyDescent="0.25">
      <c r="A63" s="29" t="s">
        <v>1461</v>
      </c>
      <c r="B63" s="30">
        <f t="shared" si="0"/>
        <v>0.67999999999999994</v>
      </c>
      <c r="C63" s="31">
        <v>1</v>
      </c>
      <c r="D63" s="31">
        <v>3</v>
      </c>
      <c r="E63" s="32">
        <v>37000</v>
      </c>
      <c r="F63" s="2" t="s">
        <v>2071</v>
      </c>
      <c r="G63" s="29" t="s">
        <v>1460</v>
      </c>
      <c r="H63" s="29" t="s">
        <v>293</v>
      </c>
      <c r="I63" s="31" t="s">
        <v>2567</v>
      </c>
      <c r="J63" s="31">
        <v>0.5</v>
      </c>
      <c r="K63" s="31">
        <v>1.6</v>
      </c>
      <c r="L63" s="31">
        <v>1.1000000000000001</v>
      </c>
      <c r="M63" s="31">
        <v>2</v>
      </c>
      <c r="N63" s="31">
        <v>4</v>
      </c>
      <c r="O63" s="31">
        <v>64</v>
      </c>
      <c r="P63" s="31" t="s">
        <v>385</v>
      </c>
      <c r="Q63" s="31" t="s">
        <v>583</v>
      </c>
      <c r="R63" s="31" t="s">
        <v>127</v>
      </c>
      <c r="S63" s="31">
        <v>55</v>
      </c>
      <c r="T63" s="31">
        <v>2024</v>
      </c>
    </row>
    <row r="64" spans="1:20" x14ac:dyDescent="0.25">
      <c r="A64" s="29" t="s">
        <v>1055</v>
      </c>
      <c r="B64" s="30">
        <f t="shared" si="0"/>
        <v>0.30054054054054052</v>
      </c>
      <c r="C64" s="31">
        <v>1</v>
      </c>
      <c r="D64" s="31">
        <v>1</v>
      </c>
      <c r="E64" s="32">
        <v>13000</v>
      </c>
      <c r="F64" s="31" t="s">
        <v>2069</v>
      </c>
      <c r="G64" s="29" t="s">
        <v>613</v>
      </c>
      <c r="H64" s="29" t="s">
        <v>1056</v>
      </c>
      <c r="I64" s="31" t="s">
        <v>2568</v>
      </c>
      <c r="J64" s="31">
        <v>0</v>
      </c>
      <c r="K64" s="31">
        <v>0.7</v>
      </c>
      <c r="L64" s="31">
        <v>0.7</v>
      </c>
      <c r="M64" s="31">
        <v>1</v>
      </c>
      <c r="N64" s="31">
        <v>4</v>
      </c>
      <c r="O64" s="31">
        <v>54</v>
      </c>
      <c r="P64" s="31" t="s">
        <v>385</v>
      </c>
      <c r="Q64" s="31" t="s">
        <v>8</v>
      </c>
      <c r="R64" s="31" t="s">
        <v>7</v>
      </c>
      <c r="S64" s="31">
        <v>35</v>
      </c>
      <c r="T64" s="31">
        <v>2024</v>
      </c>
    </row>
    <row r="65" spans="1:20" x14ac:dyDescent="0.25">
      <c r="A65" s="29" t="s">
        <v>1057</v>
      </c>
      <c r="B65" s="30">
        <f t="shared" si="0"/>
        <v>0.3389189189189189</v>
      </c>
      <c r="C65" s="31">
        <v>1</v>
      </c>
      <c r="D65" s="31">
        <v>2</v>
      </c>
      <c r="E65" s="32">
        <v>11000</v>
      </c>
      <c r="F65" s="2" t="s">
        <v>2070</v>
      </c>
      <c r="G65" s="29" t="s">
        <v>1056</v>
      </c>
      <c r="H65" s="29" t="s">
        <v>1058</v>
      </c>
      <c r="I65" s="31" t="s">
        <v>2569</v>
      </c>
      <c r="J65" s="31">
        <v>0.7</v>
      </c>
      <c r="K65" s="31">
        <v>2.4</v>
      </c>
      <c r="L65" s="31">
        <v>1.7</v>
      </c>
      <c r="M65" s="31">
        <v>2</v>
      </c>
      <c r="N65" s="31">
        <v>2</v>
      </c>
      <c r="O65" s="31">
        <v>27</v>
      </c>
      <c r="P65" s="31" t="s">
        <v>385</v>
      </c>
      <c r="Q65" s="31" t="s">
        <v>583</v>
      </c>
      <c r="R65" s="31" t="s">
        <v>7</v>
      </c>
      <c r="S65" s="31">
        <v>45</v>
      </c>
      <c r="T65" s="31">
        <v>2024</v>
      </c>
    </row>
    <row r="66" spans="1:20" x14ac:dyDescent="0.25">
      <c r="A66" s="29" t="s">
        <v>1059</v>
      </c>
      <c r="B66" s="30">
        <f t="shared" si="0"/>
        <v>0.33729729729729729</v>
      </c>
      <c r="C66" s="31">
        <v>1</v>
      </c>
      <c r="D66" s="31">
        <v>3</v>
      </c>
      <c r="E66" s="32">
        <v>5300</v>
      </c>
      <c r="F66" s="2" t="s">
        <v>2071</v>
      </c>
      <c r="G66" s="29" t="s">
        <v>1058</v>
      </c>
      <c r="H66" s="29" t="s">
        <v>40</v>
      </c>
      <c r="I66" s="31" t="s">
        <v>2570</v>
      </c>
      <c r="J66" s="31">
        <v>2.4</v>
      </c>
      <c r="K66" s="31">
        <v>5.2</v>
      </c>
      <c r="L66" s="31">
        <v>2.8</v>
      </c>
      <c r="M66" s="31">
        <v>3</v>
      </c>
      <c r="N66" s="31">
        <v>2</v>
      </c>
      <c r="O66" s="31">
        <v>27</v>
      </c>
      <c r="P66" s="31" t="s">
        <v>385</v>
      </c>
      <c r="Q66" s="31" t="s">
        <v>8</v>
      </c>
      <c r="R66" s="31" t="s">
        <v>7</v>
      </c>
      <c r="S66" s="31">
        <v>45</v>
      </c>
      <c r="T66" s="31">
        <v>2024</v>
      </c>
    </row>
    <row r="67" spans="1:20" x14ac:dyDescent="0.25">
      <c r="A67" s="29" t="s">
        <v>1620</v>
      </c>
      <c r="B67" s="30">
        <f t="shared" si="0"/>
        <v>0.29837837837837838</v>
      </c>
      <c r="C67" s="31">
        <v>1</v>
      </c>
      <c r="D67" s="31">
        <v>3</v>
      </c>
      <c r="E67" s="32">
        <v>1700</v>
      </c>
      <c r="F67" s="2" t="s">
        <v>2071</v>
      </c>
      <c r="G67" s="29" t="s">
        <v>40</v>
      </c>
      <c r="H67" s="29" t="s">
        <v>1457</v>
      </c>
      <c r="I67" s="31" t="s">
        <v>2571</v>
      </c>
      <c r="J67" s="31">
        <v>0</v>
      </c>
      <c r="K67" s="31">
        <v>5.5</v>
      </c>
      <c r="L67" s="31">
        <v>5.5</v>
      </c>
      <c r="M67" s="31">
        <v>1</v>
      </c>
      <c r="N67" s="31">
        <v>2</v>
      </c>
      <c r="O67" s="31">
        <v>23</v>
      </c>
      <c r="P67" s="31" t="s">
        <v>385</v>
      </c>
      <c r="Q67" s="31" t="s">
        <v>8</v>
      </c>
      <c r="R67" s="31" t="s">
        <v>7</v>
      </c>
      <c r="S67" s="31">
        <v>40</v>
      </c>
      <c r="T67" s="31">
        <v>2024</v>
      </c>
    </row>
    <row r="68" spans="1:20" x14ac:dyDescent="0.25">
      <c r="A68" s="29" t="s">
        <v>2572</v>
      </c>
      <c r="B68" s="30">
        <f t="shared" si="0"/>
        <v>0.48432432432432432</v>
      </c>
      <c r="C68" s="31">
        <v>1</v>
      </c>
      <c r="D68" s="31">
        <v>1</v>
      </c>
      <c r="E68" s="32">
        <v>30000</v>
      </c>
      <c r="F68" s="31" t="s">
        <v>2069</v>
      </c>
      <c r="G68" s="29" t="s">
        <v>613</v>
      </c>
      <c r="H68" s="29" t="s">
        <v>1810</v>
      </c>
      <c r="I68" s="31" t="s">
        <v>2573</v>
      </c>
      <c r="J68" s="31">
        <v>0</v>
      </c>
      <c r="K68" s="31">
        <v>2.7</v>
      </c>
      <c r="L68" s="31">
        <v>2.7</v>
      </c>
      <c r="M68" s="31">
        <v>1</v>
      </c>
      <c r="N68" s="31">
        <v>5</v>
      </c>
      <c r="O68" s="31">
        <v>60</v>
      </c>
      <c r="P68" s="31" t="s">
        <v>385</v>
      </c>
      <c r="Q68" s="31" t="s">
        <v>21</v>
      </c>
      <c r="R68" s="31" t="s">
        <v>127</v>
      </c>
      <c r="S68" s="31">
        <v>40</v>
      </c>
      <c r="T68" s="31">
        <v>2024</v>
      </c>
    </row>
    <row r="69" spans="1:20" x14ac:dyDescent="0.25">
      <c r="A69" s="29" t="s">
        <v>2574</v>
      </c>
      <c r="B69" s="30">
        <f t="shared" ref="B69:B132" si="1">((+E69/$E$1)*$E$2)+((C69/$C$1)*$C$2)+((D69/$D$1)*$D$2)</f>
        <v>0.48432432432432432</v>
      </c>
      <c r="C69" s="31">
        <v>1</v>
      </c>
      <c r="D69" s="31">
        <v>1</v>
      </c>
      <c r="E69" s="32">
        <v>30000</v>
      </c>
      <c r="F69" s="31" t="s">
        <v>2069</v>
      </c>
      <c r="G69" s="29" t="s">
        <v>1810</v>
      </c>
      <c r="H69" s="29" t="s">
        <v>38</v>
      </c>
      <c r="I69" s="31" t="s">
        <v>2575</v>
      </c>
      <c r="J69" s="31">
        <v>2.7</v>
      </c>
      <c r="K69" s="31">
        <v>3.4</v>
      </c>
      <c r="L69" s="31">
        <v>0.7</v>
      </c>
      <c r="M69" s="31">
        <v>2</v>
      </c>
      <c r="N69" s="31">
        <v>5</v>
      </c>
      <c r="O69" s="31">
        <v>60</v>
      </c>
      <c r="P69" s="31" t="s">
        <v>385</v>
      </c>
      <c r="Q69" s="31" t="s">
        <v>21</v>
      </c>
      <c r="R69" s="31" t="s">
        <v>127</v>
      </c>
      <c r="S69" s="31">
        <v>40</v>
      </c>
      <c r="T69" s="31">
        <v>2024</v>
      </c>
    </row>
    <row r="70" spans="1:20" x14ac:dyDescent="0.25">
      <c r="A70" s="29" t="s">
        <v>2576</v>
      </c>
      <c r="B70" s="30">
        <f t="shared" si="1"/>
        <v>0.3989189189189189</v>
      </c>
      <c r="C70" s="31">
        <v>1</v>
      </c>
      <c r="D70" s="31">
        <v>3</v>
      </c>
      <c r="E70" s="32">
        <v>11000</v>
      </c>
      <c r="F70" s="2" t="s">
        <v>2071</v>
      </c>
      <c r="G70" s="29" t="s">
        <v>38</v>
      </c>
      <c r="H70" s="29" t="s">
        <v>1810</v>
      </c>
      <c r="I70" s="31" t="s">
        <v>2577</v>
      </c>
      <c r="J70" s="31">
        <v>0</v>
      </c>
      <c r="K70" s="31">
        <v>0.4</v>
      </c>
      <c r="L70" s="31">
        <v>0.4</v>
      </c>
      <c r="M70" s="31">
        <v>1</v>
      </c>
      <c r="N70" s="31">
        <v>4</v>
      </c>
      <c r="O70" s="31">
        <v>64</v>
      </c>
      <c r="P70" s="31" t="s">
        <v>385</v>
      </c>
      <c r="Q70" s="31" t="s">
        <v>21</v>
      </c>
      <c r="R70" s="31" t="s">
        <v>127</v>
      </c>
      <c r="S70" s="31">
        <v>45</v>
      </c>
      <c r="T70" s="31">
        <v>2024</v>
      </c>
    </row>
    <row r="71" spans="1:20" x14ac:dyDescent="0.25">
      <c r="A71" s="29" t="s">
        <v>2578</v>
      </c>
      <c r="B71" s="30">
        <f t="shared" si="1"/>
        <v>0.3989189189189189</v>
      </c>
      <c r="C71" s="31">
        <v>1</v>
      </c>
      <c r="D71" s="31">
        <v>3</v>
      </c>
      <c r="E71" s="32">
        <v>11000</v>
      </c>
      <c r="F71" s="2" t="s">
        <v>2071</v>
      </c>
      <c r="G71" s="29" t="s">
        <v>1810</v>
      </c>
      <c r="H71" s="29" t="s">
        <v>1101</v>
      </c>
      <c r="I71" s="31" t="s">
        <v>2579</v>
      </c>
      <c r="J71" s="31">
        <v>0.4</v>
      </c>
      <c r="K71" s="31">
        <v>2.8</v>
      </c>
      <c r="L71" s="31">
        <v>2.4</v>
      </c>
      <c r="M71" s="31">
        <v>2</v>
      </c>
      <c r="N71" s="31">
        <v>4</v>
      </c>
      <c r="O71" s="31">
        <v>64</v>
      </c>
      <c r="P71" s="31" t="s">
        <v>385</v>
      </c>
      <c r="Q71" s="31" t="s">
        <v>21</v>
      </c>
      <c r="R71" s="31" t="s">
        <v>127</v>
      </c>
      <c r="S71" s="31">
        <v>45</v>
      </c>
      <c r="T71" s="31">
        <v>2024</v>
      </c>
    </row>
    <row r="72" spans="1:20" x14ac:dyDescent="0.25">
      <c r="A72" s="29" t="s">
        <v>2580</v>
      </c>
      <c r="B72" s="30">
        <f t="shared" si="1"/>
        <v>0.2789189189189189</v>
      </c>
      <c r="C72" s="31">
        <v>1</v>
      </c>
      <c r="D72" s="31">
        <v>1</v>
      </c>
      <c r="E72" s="32">
        <v>11000</v>
      </c>
      <c r="F72" s="31" t="s">
        <v>2069</v>
      </c>
      <c r="G72" s="29" t="s">
        <v>2582</v>
      </c>
      <c r="H72" s="29" t="s">
        <v>1111</v>
      </c>
      <c r="I72" s="31" t="s">
        <v>2581</v>
      </c>
      <c r="J72" s="31">
        <v>2.8</v>
      </c>
      <c r="K72" s="31">
        <v>3</v>
      </c>
      <c r="L72" s="31">
        <v>0.2</v>
      </c>
      <c r="M72" s="31">
        <v>3</v>
      </c>
      <c r="N72" s="31">
        <v>4</v>
      </c>
      <c r="O72" s="31">
        <v>64</v>
      </c>
      <c r="P72" s="31" t="s">
        <v>385</v>
      </c>
      <c r="Q72" s="31" t="s">
        <v>21</v>
      </c>
      <c r="R72" s="31" t="s">
        <v>127</v>
      </c>
      <c r="S72" s="31">
        <v>45</v>
      </c>
      <c r="T72" s="31">
        <v>2024</v>
      </c>
    </row>
    <row r="73" spans="1:20" x14ac:dyDescent="0.25">
      <c r="A73" s="29" t="s">
        <v>2583</v>
      </c>
      <c r="B73" s="30">
        <f t="shared" si="1"/>
        <v>0.2789189189189189</v>
      </c>
      <c r="C73" s="31">
        <v>1</v>
      </c>
      <c r="D73" s="31">
        <v>1</v>
      </c>
      <c r="E73" s="32">
        <v>11000</v>
      </c>
      <c r="F73" s="31" t="s">
        <v>2069</v>
      </c>
      <c r="G73" s="29" t="s">
        <v>1111</v>
      </c>
      <c r="H73" s="29" t="s">
        <v>919</v>
      </c>
      <c r="I73" s="31" t="s">
        <v>2584</v>
      </c>
      <c r="J73" s="31">
        <v>3</v>
      </c>
      <c r="K73" s="31">
        <v>3.9</v>
      </c>
      <c r="L73" s="31">
        <v>0.9</v>
      </c>
      <c r="M73" s="31">
        <v>4</v>
      </c>
      <c r="N73" s="31">
        <v>4</v>
      </c>
      <c r="O73" s="31">
        <v>64</v>
      </c>
      <c r="P73" s="31" t="s">
        <v>385</v>
      </c>
      <c r="Q73" s="31" t="s">
        <v>21</v>
      </c>
      <c r="R73" s="31" t="s">
        <v>127</v>
      </c>
      <c r="S73" s="31">
        <v>45</v>
      </c>
      <c r="T73" s="31">
        <v>2024</v>
      </c>
    </row>
    <row r="74" spans="1:20" x14ac:dyDescent="0.25">
      <c r="A74" s="29" t="s">
        <v>2585</v>
      </c>
      <c r="B74" s="30">
        <f t="shared" si="1"/>
        <v>0.2789189189189189</v>
      </c>
      <c r="C74" s="31">
        <v>1</v>
      </c>
      <c r="D74" s="31">
        <v>1</v>
      </c>
      <c r="E74" s="32">
        <v>11000</v>
      </c>
      <c r="F74" s="31" t="s">
        <v>2069</v>
      </c>
      <c r="G74" s="29" t="s">
        <v>919</v>
      </c>
      <c r="H74" s="29" t="s">
        <v>208</v>
      </c>
      <c r="I74" s="31" t="s">
        <v>2586</v>
      </c>
      <c r="J74" s="31">
        <v>3.9</v>
      </c>
      <c r="K74" s="31">
        <v>4.3</v>
      </c>
      <c r="L74" s="31">
        <v>0.4</v>
      </c>
      <c r="M74" s="31">
        <v>5</v>
      </c>
      <c r="N74" s="31">
        <v>4</v>
      </c>
      <c r="O74" s="31">
        <v>64</v>
      </c>
      <c r="P74" s="31" t="s">
        <v>385</v>
      </c>
      <c r="Q74" s="31" t="s">
        <v>21</v>
      </c>
      <c r="R74" s="31" t="s">
        <v>127</v>
      </c>
      <c r="S74" s="31">
        <v>45</v>
      </c>
      <c r="T74" s="31">
        <v>2024</v>
      </c>
    </row>
    <row r="75" spans="1:20" x14ac:dyDescent="0.25">
      <c r="A75" s="29" t="s">
        <v>407</v>
      </c>
      <c r="B75" s="30">
        <f t="shared" si="1"/>
        <v>0.3405405405405405</v>
      </c>
      <c r="C75" s="31">
        <v>1</v>
      </c>
      <c r="D75" s="31">
        <v>3</v>
      </c>
      <c r="E75" s="32">
        <v>5600</v>
      </c>
      <c r="F75" s="2" t="s">
        <v>2071</v>
      </c>
      <c r="G75" s="29" t="s">
        <v>408</v>
      </c>
      <c r="H75" s="29" t="s">
        <v>208</v>
      </c>
      <c r="I75" s="31" t="s">
        <v>2587</v>
      </c>
      <c r="J75" s="31">
        <v>0</v>
      </c>
      <c r="K75" s="31">
        <v>0.7</v>
      </c>
      <c r="L75" s="31">
        <v>0.7</v>
      </c>
      <c r="M75" s="31">
        <v>1</v>
      </c>
      <c r="N75" s="31">
        <v>2</v>
      </c>
      <c r="O75" s="31">
        <v>32</v>
      </c>
      <c r="P75" s="31" t="s">
        <v>385</v>
      </c>
      <c r="Q75" s="31" t="s">
        <v>8</v>
      </c>
      <c r="R75" s="31" t="s">
        <v>7</v>
      </c>
      <c r="S75" s="31">
        <v>45</v>
      </c>
      <c r="T75" s="31">
        <v>2024</v>
      </c>
    </row>
    <row r="76" spans="1:20" x14ac:dyDescent="0.25">
      <c r="A76" s="29" t="s">
        <v>2588</v>
      </c>
      <c r="B76" s="30">
        <f t="shared" si="1"/>
        <v>0.1816216216216216</v>
      </c>
      <c r="C76" s="31">
        <v>1</v>
      </c>
      <c r="D76" s="31">
        <v>1</v>
      </c>
      <c r="E76" s="32">
        <v>2000</v>
      </c>
      <c r="F76" s="31" t="s">
        <v>2069</v>
      </c>
      <c r="G76" s="29" t="s">
        <v>208</v>
      </c>
      <c r="H76" s="29" t="s">
        <v>2590</v>
      </c>
      <c r="I76" s="31" t="s">
        <v>2589</v>
      </c>
      <c r="J76" s="31">
        <v>0</v>
      </c>
      <c r="K76" s="31">
        <v>0.4</v>
      </c>
      <c r="L76" s="31">
        <v>0.4</v>
      </c>
      <c r="M76" s="31">
        <v>1</v>
      </c>
      <c r="N76" s="31">
        <v>2</v>
      </c>
      <c r="O76" s="31">
        <v>41</v>
      </c>
      <c r="P76" s="31" t="s">
        <v>385</v>
      </c>
      <c r="Q76" s="31" t="s">
        <v>21</v>
      </c>
      <c r="R76" s="31" t="s">
        <v>7</v>
      </c>
      <c r="S76" s="31">
        <v>30</v>
      </c>
      <c r="T76" s="31">
        <v>2024</v>
      </c>
    </row>
    <row r="77" spans="1:20" x14ac:dyDescent="0.25">
      <c r="A77" s="29" t="s">
        <v>2591</v>
      </c>
      <c r="B77" s="30">
        <f t="shared" si="1"/>
        <v>0.27999999999999997</v>
      </c>
      <c r="C77" s="31">
        <v>1</v>
      </c>
      <c r="D77" s="31">
        <v>3</v>
      </c>
      <c r="E77" s="32">
        <v>0</v>
      </c>
      <c r="F77" s="2" t="s">
        <v>2071</v>
      </c>
      <c r="G77" s="29" t="s">
        <v>2593</v>
      </c>
      <c r="H77" s="29" t="s">
        <v>15</v>
      </c>
      <c r="I77" s="31" t="s">
        <v>2592</v>
      </c>
      <c r="J77" s="31">
        <v>0</v>
      </c>
      <c r="K77" s="31">
        <v>0.3</v>
      </c>
      <c r="L77" s="31">
        <v>0.3</v>
      </c>
      <c r="M77" s="31">
        <v>1</v>
      </c>
      <c r="N77" s="31">
        <v>2</v>
      </c>
      <c r="O77" s="31">
        <v>27</v>
      </c>
      <c r="P77" s="31" t="s">
        <v>385</v>
      </c>
      <c r="Q77" s="31" t="s">
        <v>21</v>
      </c>
      <c r="R77" s="31" t="s">
        <v>7</v>
      </c>
      <c r="S77" s="31">
        <v>45</v>
      </c>
      <c r="T77" s="31">
        <v>2024</v>
      </c>
    </row>
    <row r="78" spans="1:20" x14ac:dyDescent="0.25">
      <c r="A78" s="29" t="s">
        <v>207</v>
      </c>
      <c r="B78" s="30">
        <f t="shared" si="1"/>
        <v>0.21513513513513513</v>
      </c>
      <c r="C78" s="31">
        <v>1</v>
      </c>
      <c r="D78" s="31">
        <v>1</v>
      </c>
      <c r="E78" s="32">
        <v>5100</v>
      </c>
      <c r="F78" s="31" t="s">
        <v>2069</v>
      </c>
      <c r="G78" s="29" t="s">
        <v>15</v>
      </c>
      <c r="H78" s="29" t="s">
        <v>208</v>
      </c>
      <c r="I78" s="31" t="s">
        <v>2594</v>
      </c>
      <c r="J78" s="31">
        <v>0</v>
      </c>
      <c r="K78" s="31">
        <v>0.5</v>
      </c>
      <c r="L78" s="31">
        <v>0.5</v>
      </c>
      <c r="M78" s="31">
        <v>1</v>
      </c>
      <c r="N78" s="31">
        <v>2</v>
      </c>
      <c r="O78" s="31">
        <v>33</v>
      </c>
      <c r="P78" s="31" t="s">
        <v>385</v>
      </c>
      <c r="Q78" s="31" t="s">
        <v>8</v>
      </c>
      <c r="R78" s="31" t="s">
        <v>7</v>
      </c>
      <c r="S78" s="31">
        <v>35</v>
      </c>
      <c r="T78" s="31">
        <v>2024</v>
      </c>
    </row>
    <row r="79" spans="1:20" x14ac:dyDescent="0.25">
      <c r="A79" s="29" t="s">
        <v>1800</v>
      </c>
      <c r="B79" s="30">
        <f t="shared" si="1"/>
        <v>0.25621621621621621</v>
      </c>
      <c r="C79" s="31">
        <v>1</v>
      </c>
      <c r="D79" s="31">
        <v>1</v>
      </c>
      <c r="E79" s="32">
        <v>8900</v>
      </c>
      <c r="F79" s="31" t="s">
        <v>2069</v>
      </c>
      <c r="G79" s="29" t="s">
        <v>208</v>
      </c>
      <c r="H79" s="29" t="s">
        <v>1801</v>
      </c>
      <c r="I79" s="31" t="s">
        <v>2595</v>
      </c>
      <c r="J79" s="31">
        <v>0</v>
      </c>
      <c r="K79" s="31">
        <v>2</v>
      </c>
      <c r="L79" s="31">
        <v>2</v>
      </c>
      <c r="M79" s="31">
        <v>1</v>
      </c>
      <c r="N79" s="31">
        <v>2</v>
      </c>
      <c r="O79" s="31">
        <v>22</v>
      </c>
      <c r="P79" s="31" t="s">
        <v>385</v>
      </c>
      <c r="Q79" s="31" t="s">
        <v>8</v>
      </c>
      <c r="R79" s="31" t="s">
        <v>7</v>
      </c>
      <c r="S79" s="31">
        <v>40</v>
      </c>
      <c r="T79" s="31">
        <v>2024</v>
      </c>
    </row>
    <row r="80" spans="1:20" x14ac:dyDescent="0.25">
      <c r="A80" s="29" t="s">
        <v>840</v>
      </c>
      <c r="B80" s="30">
        <f t="shared" si="1"/>
        <v>0.30810810810810807</v>
      </c>
      <c r="C80" s="31">
        <v>1</v>
      </c>
      <c r="D80" s="31">
        <v>3</v>
      </c>
      <c r="E80" s="32">
        <v>2600</v>
      </c>
      <c r="F80" s="2" t="s">
        <v>2071</v>
      </c>
      <c r="G80" s="29" t="s">
        <v>841</v>
      </c>
      <c r="H80" s="29" t="s">
        <v>1810</v>
      </c>
      <c r="I80" s="31" t="s">
        <v>2596</v>
      </c>
      <c r="J80" s="31">
        <v>0</v>
      </c>
      <c r="K80" s="31">
        <v>0.9</v>
      </c>
      <c r="L80" s="31">
        <v>0.9</v>
      </c>
      <c r="M80" s="31">
        <v>1</v>
      </c>
      <c r="N80" s="31">
        <v>2</v>
      </c>
      <c r="O80" s="31">
        <v>24</v>
      </c>
      <c r="P80" s="31" t="s">
        <v>385</v>
      </c>
      <c r="Q80" s="31" t="s">
        <v>8</v>
      </c>
      <c r="R80" s="31" t="s">
        <v>7</v>
      </c>
      <c r="S80" s="31">
        <v>40</v>
      </c>
      <c r="T80" s="31">
        <v>2024</v>
      </c>
    </row>
    <row r="81" spans="1:20" x14ac:dyDescent="0.25">
      <c r="A81" s="29" t="s">
        <v>842</v>
      </c>
      <c r="B81" s="30">
        <f t="shared" si="1"/>
        <v>0.30810810810810807</v>
      </c>
      <c r="C81" s="31">
        <v>1</v>
      </c>
      <c r="D81" s="31">
        <v>3</v>
      </c>
      <c r="E81" s="32">
        <v>2600</v>
      </c>
      <c r="F81" s="2" t="s">
        <v>2071</v>
      </c>
      <c r="G81" s="29" t="s">
        <v>1810</v>
      </c>
      <c r="H81" s="29" t="s">
        <v>843</v>
      </c>
      <c r="I81" s="31" t="s">
        <v>2597</v>
      </c>
      <c r="J81" s="31">
        <v>0.9</v>
      </c>
      <c r="K81" s="31">
        <v>1.2</v>
      </c>
      <c r="L81" s="31">
        <v>0.3</v>
      </c>
      <c r="M81" s="31">
        <v>2</v>
      </c>
      <c r="N81" s="31">
        <v>2</v>
      </c>
      <c r="O81" s="31">
        <v>24</v>
      </c>
      <c r="P81" s="31" t="s">
        <v>385</v>
      </c>
      <c r="Q81" s="31" t="s">
        <v>8</v>
      </c>
      <c r="R81" s="31" t="s">
        <v>7</v>
      </c>
      <c r="S81" s="31">
        <v>35</v>
      </c>
      <c r="T81" s="31">
        <v>2024</v>
      </c>
    </row>
    <row r="82" spans="1:20" x14ac:dyDescent="0.25">
      <c r="A82" s="29" t="s">
        <v>844</v>
      </c>
      <c r="B82" s="30">
        <f t="shared" si="1"/>
        <v>0.1881081081081081</v>
      </c>
      <c r="C82" s="31">
        <v>1</v>
      </c>
      <c r="D82" s="31">
        <v>1</v>
      </c>
      <c r="E82" s="32">
        <v>2600</v>
      </c>
      <c r="F82" s="31" t="s">
        <v>2069</v>
      </c>
      <c r="G82" s="29" t="s">
        <v>843</v>
      </c>
      <c r="H82" s="29" t="s">
        <v>654</v>
      </c>
      <c r="I82" s="31" t="s">
        <v>2598</v>
      </c>
      <c r="J82" s="31">
        <v>1.2</v>
      </c>
      <c r="K82" s="31">
        <v>2.4</v>
      </c>
      <c r="L82" s="31">
        <v>1.2</v>
      </c>
      <c r="M82" s="31">
        <v>3</v>
      </c>
      <c r="N82" s="31">
        <v>2</v>
      </c>
      <c r="O82" s="31">
        <v>24</v>
      </c>
      <c r="P82" s="31" t="s">
        <v>385</v>
      </c>
      <c r="Q82" s="31" t="s">
        <v>21</v>
      </c>
      <c r="R82" s="31" t="s">
        <v>7</v>
      </c>
      <c r="S82" s="31">
        <v>35</v>
      </c>
      <c r="T82" s="31">
        <v>2024</v>
      </c>
    </row>
    <row r="83" spans="1:20" x14ac:dyDescent="0.25">
      <c r="A83" s="29" t="s">
        <v>845</v>
      </c>
      <c r="B83" s="30">
        <f t="shared" si="1"/>
        <v>0.32216216216216215</v>
      </c>
      <c r="C83" s="31">
        <v>1</v>
      </c>
      <c r="D83" s="31">
        <v>3</v>
      </c>
      <c r="E83" s="32">
        <v>3900</v>
      </c>
      <c r="F83" s="2" t="s">
        <v>2071</v>
      </c>
      <c r="G83" s="29" t="s">
        <v>654</v>
      </c>
      <c r="H83" s="29" t="s">
        <v>38</v>
      </c>
      <c r="I83" s="31" t="s">
        <v>2599</v>
      </c>
      <c r="J83" s="31">
        <v>2.4</v>
      </c>
      <c r="K83" s="31">
        <v>3</v>
      </c>
      <c r="L83" s="31">
        <v>0.6</v>
      </c>
      <c r="M83" s="31">
        <v>4</v>
      </c>
      <c r="N83" s="31">
        <v>2</v>
      </c>
      <c r="O83" s="31">
        <v>24</v>
      </c>
      <c r="P83" s="31" t="s">
        <v>385</v>
      </c>
      <c r="Q83" s="31" t="s">
        <v>21</v>
      </c>
      <c r="R83" s="31" t="s">
        <v>7</v>
      </c>
      <c r="S83" s="31">
        <v>35</v>
      </c>
      <c r="T83" s="31">
        <v>2024</v>
      </c>
    </row>
    <row r="84" spans="1:20" x14ac:dyDescent="0.25">
      <c r="A84" s="29" t="s">
        <v>1854</v>
      </c>
      <c r="B84" s="30">
        <f t="shared" si="1"/>
        <v>0.26486486486486482</v>
      </c>
      <c r="C84" s="31">
        <v>1</v>
      </c>
      <c r="D84" s="31">
        <v>1</v>
      </c>
      <c r="E84" s="32">
        <v>9700</v>
      </c>
      <c r="F84" s="31" t="s">
        <v>2069</v>
      </c>
      <c r="G84" s="29" t="s">
        <v>38</v>
      </c>
      <c r="H84" s="29" t="s">
        <v>87</v>
      </c>
      <c r="I84" s="31" t="s">
        <v>2600</v>
      </c>
      <c r="J84" s="31">
        <v>0</v>
      </c>
      <c r="K84" s="31">
        <v>0.4</v>
      </c>
      <c r="L84" s="31">
        <v>0.4</v>
      </c>
      <c r="M84" s="31">
        <v>1</v>
      </c>
      <c r="N84" s="31">
        <v>5</v>
      </c>
      <c r="O84" s="31">
        <v>60</v>
      </c>
      <c r="P84" s="31" t="s">
        <v>385</v>
      </c>
      <c r="Q84" s="31" t="s">
        <v>21</v>
      </c>
      <c r="R84" s="31" t="s">
        <v>7</v>
      </c>
      <c r="S84" s="31">
        <v>35</v>
      </c>
      <c r="T84" s="31">
        <v>2024</v>
      </c>
    </row>
    <row r="85" spans="1:20" x14ac:dyDescent="0.25">
      <c r="A85" s="29" t="s">
        <v>1855</v>
      </c>
      <c r="B85" s="30">
        <f t="shared" si="1"/>
        <v>0.32486486486486488</v>
      </c>
      <c r="C85" s="31">
        <v>1</v>
      </c>
      <c r="D85" s="31">
        <v>2</v>
      </c>
      <c r="E85" s="32">
        <v>9700</v>
      </c>
      <c r="F85" s="2" t="s">
        <v>2070</v>
      </c>
      <c r="G85" s="29" t="s">
        <v>87</v>
      </c>
      <c r="H85" s="29" t="s">
        <v>1810</v>
      </c>
      <c r="I85" s="31" t="s">
        <v>2601</v>
      </c>
      <c r="J85" s="31">
        <v>0.4</v>
      </c>
      <c r="K85" s="31">
        <v>0.5</v>
      </c>
      <c r="L85" s="31">
        <v>0.1</v>
      </c>
      <c r="M85" s="31">
        <v>2</v>
      </c>
      <c r="N85" s="31">
        <v>4</v>
      </c>
      <c r="O85" s="31">
        <v>48</v>
      </c>
      <c r="P85" s="31" t="s">
        <v>385</v>
      </c>
      <c r="Q85" s="31" t="s">
        <v>21</v>
      </c>
      <c r="R85" s="31" t="s">
        <v>7</v>
      </c>
      <c r="S85" s="31">
        <v>35</v>
      </c>
      <c r="T85" s="31">
        <v>2024</v>
      </c>
    </row>
    <row r="86" spans="1:20" x14ac:dyDescent="0.25">
      <c r="A86" s="29" t="s">
        <v>2602</v>
      </c>
      <c r="B86" s="30">
        <f t="shared" si="1"/>
        <v>0.26486486486486482</v>
      </c>
      <c r="C86" s="31">
        <v>1</v>
      </c>
      <c r="D86" s="31">
        <v>1</v>
      </c>
      <c r="E86" s="32">
        <v>9700</v>
      </c>
      <c r="F86" s="31" t="s">
        <v>2069</v>
      </c>
      <c r="G86" s="29" t="s">
        <v>1810</v>
      </c>
      <c r="H86" s="29" t="s">
        <v>613</v>
      </c>
      <c r="I86" s="31" t="s">
        <v>2603</v>
      </c>
      <c r="J86" s="31">
        <v>0.5</v>
      </c>
      <c r="K86" s="31">
        <v>2</v>
      </c>
      <c r="L86" s="31">
        <v>1.5</v>
      </c>
      <c r="M86" s="31">
        <v>3</v>
      </c>
      <c r="N86" s="31">
        <v>4</v>
      </c>
      <c r="O86" s="31">
        <v>48</v>
      </c>
      <c r="P86" s="31" t="s">
        <v>385</v>
      </c>
      <c r="Q86" s="31" t="s">
        <v>21</v>
      </c>
      <c r="R86" s="31" t="s">
        <v>7</v>
      </c>
      <c r="S86" s="31">
        <v>35</v>
      </c>
      <c r="T86" s="31">
        <v>2024</v>
      </c>
    </row>
    <row r="87" spans="1:20" x14ac:dyDescent="0.25">
      <c r="A87" s="29" t="s">
        <v>612</v>
      </c>
      <c r="B87" s="30">
        <f t="shared" si="1"/>
        <v>0.38810810810810809</v>
      </c>
      <c r="C87" s="31">
        <v>1</v>
      </c>
      <c r="D87" s="31">
        <v>3</v>
      </c>
      <c r="E87" s="32">
        <v>10000</v>
      </c>
      <c r="F87" s="2" t="s">
        <v>2071</v>
      </c>
      <c r="G87" s="29" t="s">
        <v>613</v>
      </c>
      <c r="H87" s="29" t="s">
        <v>614</v>
      </c>
      <c r="I87" s="31" t="s">
        <v>2604</v>
      </c>
      <c r="J87" s="31">
        <v>0</v>
      </c>
      <c r="K87" s="31">
        <v>0.5</v>
      </c>
      <c r="L87" s="31">
        <v>0.5</v>
      </c>
      <c r="M87" s="31">
        <v>1</v>
      </c>
      <c r="N87" s="31">
        <v>3</v>
      </c>
      <c r="O87" s="31">
        <v>35</v>
      </c>
      <c r="P87" s="31" t="s">
        <v>385</v>
      </c>
      <c r="Q87" s="31" t="s">
        <v>8</v>
      </c>
      <c r="R87" s="31" t="s">
        <v>17</v>
      </c>
      <c r="S87" s="31">
        <v>35</v>
      </c>
      <c r="T87" s="31">
        <v>2024</v>
      </c>
    </row>
    <row r="88" spans="1:20" x14ac:dyDescent="0.25">
      <c r="A88" s="29" t="s">
        <v>615</v>
      </c>
      <c r="B88" s="30">
        <f t="shared" si="1"/>
        <v>0.26810810810810809</v>
      </c>
      <c r="C88" s="31">
        <v>1</v>
      </c>
      <c r="D88" s="31">
        <v>1</v>
      </c>
      <c r="E88" s="32">
        <v>10000</v>
      </c>
      <c r="F88" s="31" t="s">
        <v>2069</v>
      </c>
      <c r="G88" s="29" t="s">
        <v>614</v>
      </c>
      <c r="H88" s="29" t="s">
        <v>38</v>
      </c>
      <c r="I88" s="31" t="s">
        <v>2605</v>
      </c>
      <c r="J88" s="31">
        <v>0.5</v>
      </c>
      <c r="K88" s="31">
        <v>1</v>
      </c>
      <c r="L88" s="31">
        <v>0.5</v>
      </c>
      <c r="M88" s="31">
        <v>2</v>
      </c>
      <c r="N88" s="31">
        <v>3</v>
      </c>
      <c r="O88" s="31">
        <v>35</v>
      </c>
      <c r="P88" s="31" t="s">
        <v>385</v>
      </c>
      <c r="Q88" s="31" t="s">
        <v>8</v>
      </c>
      <c r="R88" s="31" t="s">
        <v>17</v>
      </c>
      <c r="S88" s="31">
        <v>35</v>
      </c>
      <c r="T88" s="31">
        <v>2024</v>
      </c>
    </row>
    <row r="89" spans="1:20" x14ac:dyDescent="0.25">
      <c r="A89" s="29" t="s">
        <v>1804</v>
      </c>
      <c r="B89" s="30">
        <f t="shared" si="1"/>
        <v>0.41243243243243244</v>
      </c>
      <c r="C89" s="31">
        <v>2</v>
      </c>
      <c r="D89" s="31">
        <v>3</v>
      </c>
      <c r="E89" s="32">
        <v>3000</v>
      </c>
      <c r="F89" s="2" t="s">
        <v>2071</v>
      </c>
      <c r="G89" s="29" t="s">
        <v>1184</v>
      </c>
      <c r="H89" s="29" t="s">
        <v>87</v>
      </c>
      <c r="I89" s="31" t="s">
        <v>2606</v>
      </c>
      <c r="J89" s="31">
        <v>0</v>
      </c>
      <c r="K89" s="31">
        <v>0.1</v>
      </c>
      <c r="L89" s="31">
        <v>0.1</v>
      </c>
      <c r="M89" s="31">
        <v>1</v>
      </c>
      <c r="N89" s="31">
        <v>3</v>
      </c>
      <c r="O89" s="31">
        <v>36</v>
      </c>
      <c r="P89" s="31" t="s">
        <v>385</v>
      </c>
      <c r="Q89" s="31" t="s">
        <v>21</v>
      </c>
      <c r="R89" s="31" t="s">
        <v>7</v>
      </c>
      <c r="S89" s="31">
        <v>30</v>
      </c>
      <c r="T89" s="31">
        <v>2024</v>
      </c>
    </row>
    <row r="90" spans="1:20" x14ac:dyDescent="0.25">
      <c r="A90" s="29" t="s">
        <v>1805</v>
      </c>
      <c r="B90" s="30">
        <f t="shared" si="1"/>
        <v>0.31243243243243241</v>
      </c>
      <c r="C90" s="31">
        <v>1</v>
      </c>
      <c r="D90" s="31">
        <v>3</v>
      </c>
      <c r="E90" s="32">
        <v>3000</v>
      </c>
      <c r="F90" s="2" t="s">
        <v>2071</v>
      </c>
      <c r="G90" s="29" t="s">
        <v>87</v>
      </c>
      <c r="H90" s="29" t="s">
        <v>1622</v>
      </c>
      <c r="I90" s="31" t="s">
        <v>2607</v>
      </c>
      <c r="J90" s="31">
        <v>0.1</v>
      </c>
      <c r="K90" s="31">
        <v>0.2</v>
      </c>
      <c r="L90" s="31">
        <v>0.1</v>
      </c>
      <c r="M90" s="31">
        <v>2</v>
      </c>
      <c r="N90" s="31">
        <v>2</v>
      </c>
      <c r="O90" s="31">
        <v>24</v>
      </c>
      <c r="P90" s="31" t="s">
        <v>385</v>
      </c>
      <c r="Q90" s="31" t="s">
        <v>21</v>
      </c>
      <c r="R90" s="31" t="s">
        <v>7</v>
      </c>
      <c r="S90" s="31">
        <v>30</v>
      </c>
      <c r="T90" s="31">
        <v>2024</v>
      </c>
    </row>
    <row r="91" spans="1:20" x14ac:dyDescent="0.25">
      <c r="A91" s="29" t="s">
        <v>337</v>
      </c>
      <c r="B91" s="30">
        <f t="shared" si="1"/>
        <v>0.32540540540540541</v>
      </c>
      <c r="C91" s="31">
        <v>1</v>
      </c>
      <c r="D91" s="31">
        <v>3</v>
      </c>
      <c r="E91" s="32">
        <v>4200</v>
      </c>
      <c r="F91" s="2" t="s">
        <v>2071</v>
      </c>
      <c r="G91" s="29" t="s">
        <v>338</v>
      </c>
      <c r="H91" s="29" t="s">
        <v>269</v>
      </c>
      <c r="I91" s="31" t="s">
        <v>2608</v>
      </c>
      <c r="J91" s="31">
        <v>0</v>
      </c>
      <c r="K91" s="31">
        <v>0.5</v>
      </c>
      <c r="L91" s="31">
        <v>0.5</v>
      </c>
      <c r="M91" s="31">
        <v>1</v>
      </c>
      <c r="N91" s="31">
        <v>2</v>
      </c>
      <c r="O91" s="31">
        <v>23</v>
      </c>
      <c r="P91" s="31" t="s">
        <v>385</v>
      </c>
      <c r="Q91" s="31" t="s">
        <v>8</v>
      </c>
      <c r="R91" s="31" t="s">
        <v>7</v>
      </c>
      <c r="S91" s="31">
        <v>35</v>
      </c>
      <c r="T91" s="31">
        <v>2024</v>
      </c>
    </row>
    <row r="92" spans="1:20" x14ac:dyDescent="0.25">
      <c r="A92" s="29" t="s">
        <v>339</v>
      </c>
      <c r="B92" s="30">
        <f t="shared" si="1"/>
        <v>0.32540540540540541</v>
      </c>
      <c r="C92" s="31">
        <v>1</v>
      </c>
      <c r="D92" s="31">
        <v>3</v>
      </c>
      <c r="E92" s="32">
        <v>4200</v>
      </c>
      <c r="F92" s="2" t="s">
        <v>2071</v>
      </c>
      <c r="G92" s="29" t="s">
        <v>269</v>
      </c>
      <c r="H92" s="29" t="s">
        <v>919</v>
      </c>
      <c r="I92" s="31" t="s">
        <v>2609</v>
      </c>
      <c r="J92" s="31">
        <v>0.5</v>
      </c>
      <c r="K92" s="31">
        <v>3.4</v>
      </c>
      <c r="L92" s="31">
        <v>2.9</v>
      </c>
      <c r="M92" s="31">
        <v>2</v>
      </c>
      <c r="N92" s="31">
        <v>2</v>
      </c>
      <c r="O92" s="31">
        <v>21</v>
      </c>
      <c r="P92" s="31" t="s">
        <v>385</v>
      </c>
      <c r="Q92" s="31" t="s">
        <v>8</v>
      </c>
      <c r="R92" s="31" t="s">
        <v>7</v>
      </c>
      <c r="S92" s="31">
        <v>35</v>
      </c>
      <c r="T92" s="31">
        <v>2024</v>
      </c>
    </row>
    <row r="93" spans="1:20" x14ac:dyDescent="0.25">
      <c r="A93" s="29" t="s">
        <v>2610</v>
      </c>
      <c r="B93" s="30">
        <f t="shared" si="1"/>
        <v>0.32540540540540541</v>
      </c>
      <c r="C93" s="31">
        <v>1</v>
      </c>
      <c r="D93" s="31">
        <v>3</v>
      </c>
      <c r="E93" s="32">
        <v>4200</v>
      </c>
      <c r="F93" s="2" t="s">
        <v>2071</v>
      </c>
      <c r="G93" s="29" t="s">
        <v>919</v>
      </c>
      <c r="H93" s="29" t="s">
        <v>40</v>
      </c>
      <c r="I93" s="31" t="s">
        <v>2611</v>
      </c>
      <c r="J93" s="31">
        <v>3.4</v>
      </c>
      <c r="K93" s="31">
        <v>3.7</v>
      </c>
      <c r="L93" s="31">
        <v>0.3</v>
      </c>
      <c r="M93" s="31">
        <v>3</v>
      </c>
      <c r="N93" s="31">
        <v>2</v>
      </c>
      <c r="O93" s="31">
        <v>21</v>
      </c>
      <c r="P93" s="31" t="s">
        <v>385</v>
      </c>
      <c r="Q93" s="31" t="s">
        <v>8</v>
      </c>
      <c r="R93" s="31" t="s">
        <v>7</v>
      </c>
      <c r="S93" s="31">
        <v>35</v>
      </c>
      <c r="T93" s="31">
        <v>2024</v>
      </c>
    </row>
    <row r="94" spans="1:20" x14ac:dyDescent="0.25">
      <c r="A94" s="29" t="s">
        <v>2612</v>
      </c>
      <c r="B94" s="30">
        <f t="shared" si="1"/>
        <v>0.24054054054054053</v>
      </c>
      <c r="C94" s="31">
        <v>1</v>
      </c>
      <c r="D94" s="31">
        <v>2</v>
      </c>
      <c r="E94" s="32">
        <v>1900</v>
      </c>
      <c r="F94" s="2" t="s">
        <v>2070</v>
      </c>
      <c r="G94" s="29" t="s">
        <v>40</v>
      </c>
      <c r="H94" s="29" t="s">
        <v>2614</v>
      </c>
      <c r="I94" s="31" t="s">
        <v>2613</v>
      </c>
      <c r="J94" s="31">
        <v>0</v>
      </c>
      <c r="K94" s="31">
        <v>2.7</v>
      </c>
      <c r="L94" s="31">
        <v>2.7</v>
      </c>
      <c r="M94" s="31">
        <v>1</v>
      </c>
      <c r="N94" s="31">
        <v>2</v>
      </c>
      <c r="O94" s="31">
        <v>24</v>
      </c>
      <c r="P94" s="31" t="s">
        <v>385</v>
      </c>
      <c r="Q94" s="31" t="s">
        <v>8</v>
      </c>
      <c r="R94" s="31" t="s">
        <v>17</v>
      </c>
      <c r="S94" s="31">
        <v>40</v>
      </c>
      <c r="T94" s="31">
        <v>2024</v>
      </c>
    </row>
    <row r="95" spans="1:20" x14ac:dyDescent="0.25">
      <c r="A95" s="29" t="s">
        <v>353</v>
      </c>
      <c r="B95" s="30">
        <f t="shared" si="1"/>
        <v>0.20972972972972972</v>
      </c>
      <c r="C95" s="31">
        <v>1</v>
      </c>
      <c r="D95" s="31">
        <v>1</v>
      </c>
      <c r="E95" s="32">
        <v>4600</v>
      </c>
      <c r="F95" s="31" t="s">
        <v>2069</v>
      </c>
      <c r="G95" s="29" t="s">
        <v>40</v>
      </c>
      <c r="H95" s="29" t="s">
        <v>354</v>
      </c>
      <c r="I95" s="31" t="s">
        <v>2615</v>
      </c>
      <c r="J95" s="31">
        <v>0</v>
      </c>
      <c r="K95" s="31">
        <v>0.8</v>
      </c>
      <c r="L95" s="31">
        <v>0.8</v>
      </c>
      <c r="M95" s="31">
        <v>1</v>
      </c>
      <c r="N95" s="31">
        <v>2</v>
      </c>
      <c r="O95" s="31">
        <v>23</v>
      </c>
      <c r="P95" s="31" t="s">
        <v>385</v>
      </c>
      <c r="Q95" s="31" t="s">
        <v>8</v>
      </c>
      <c r="R95" s="31" t="s">
        <v>17</v>
      </c>
      <c r="S95" s="31">
        <v>35</v>
      </c>
      <c r="T95" s="31">
        <v>2024</v>
      </c>
    </row>
    <row r="96" spans="1:20" x14ac:dyDescent="0.25">
      <c r="A96" s="29" t="s">
        <v>355</v>
      </c>
      <c r="B96" s="30">
        <f t="shared" si="1"/>
        <v>0.20972972972972972</v>
      </c>
      <c r="C96" s="31">
        <v>1</v>
      </c>
      <c r="D96" s="31">
        <v>1</v>
      </c>
      <c r="E96" s="32">
        <v>4600</v>
      </c>
      <c r="F96" s="31" t="s">
        <v>2069</v>
      </c>
      <c r="G96" s="29" t="s">
        <v>354</v>
      </c>
      <c r="H96" s="29" t="s">
        <v>919</v>
      </c>
      <c r="I96" s="31" t="s">
        <v>2616</v>
      </c>
      <c r="J96" s="31">
        <v>0.8</v>
      </c>
      <c r="K96" s="31">
        <v>1.8</v>
      </c>
      <c r="L96" s="31">
        <v>1</v>
      </c>
      <c r="M96" s="31">
        <v>2</v>
      </c>
      <c r="N96" s="31">
        <v>2</v>
      </c>
      <c r="O96" s="31">
        <v>23</v>
      </c>
      <c r="P96" s="31" t="s">
        <v>385</v>
      </c>
      <c r="Q96" s="31" t="s">
        <v>8</v>
      </c>
      <c r="R96" s="31" t="s">
        <v>17</v>
      </c>
      <c r="S96" s="31">
        <v>35</v>
      </c>
      <c r="T96" s="31">
        <v>2024</v>
      </c>
    </row>
    <row r="97" spans="1:20" x14ac:dyDescent="0.25">
      <c r="A97" s="29" t="s">
        <v>356</v>
      </c>
      <c r="B97" s="30">
        <f t="shared" si="1"/>
        <v>0.33297297297297296</v>
      </c>
      <c r="C97" s="31">
        <v>1</v>
      </c>
      <c r="D97" s="31">
        <v>3</v>
      </c>
      <c r="E97" s="32">
        <v>4900</v>
      </c>
      <c r="F97" s="2" t="s">
        <v>2071</v>
      </c>
      <c r="G97" s="29" t="s">
        <v>919</v>
      </c>
      <c r="H97" s="29" t="s">
        <v>1810</v>
      </c>
      <c r="I97" s="31" t="s">
        <v>2617</v>
      </c>
      <c r="J97" s="31">
        <v>1.8</v>
      </c>
      <c r="K97" s="31">
        <v>2.4</v>
      </c>
      <c r="L97" s="31">
        <v>0.6</v>
      </c>
      <c r="M97" s="31">
        <v>3</v>
      </c>
      <c r="N97" s="31">
        <v>2</v>
      </c>
      <c r="O97" s="31">
        <v>25</v>
      </c>
      <c r="P97" s="31" t="s">
        <v>385</v>
      </c>
      <c r="Q97" s="31" t="s">
        <v>8</v>
      </c>
      <c r="R97" s="31" t="s">
        <v>17</v>
      </c>
      <c r="S97" s="31">
        <v>40</v>
      </c>
      <c r="T97" s="31">
        <v>2024</v>
      </c>
    </row>
    <row r="98" spans="1:20" x14ac:dyDescent="0.25">
      <c r="A98" s="29" t="s">
        <v>358</v>
      </c>
      <c r="B98" s="30">
        <f t="shared" si="1"/>
        <v>0.3405405405405405</v>
      </c>
      <c r="C98" s="31">
        <v>1</v>
      </c>
      <c r="D98" s="31">
        <v>3</v>
      </c>
      <c r="E98" s="32">
        <v>5600</v>
      </c>
      <c r="F98" s="2" t="s">
        <v>2071</v>
      </c>
      <c r="G98" s="29" t="s">
        <v>1810</v>
      </c>
      <c r="H98" s="29" t="s">
        <v>38</v>
      </c>
      <c r="I98" s="31" t="s">
        <v>2618</v>
      </c>
      <c r="J98" s="31">
        <v>2.4</v>
      </c>
      <c r="K98" s="31">
        <v>4.8</v>
      </c>
      <c r="L98" s="31">
        <v>2.4</v>
      </c>
      <c r="M98" s="31">
        <v>4</v>
      </c>
      <c r="N98" s="31">
        <v>2</v>
      </c>
      <c r="O98" s="31">
        <v>25</v>
      </c>
      <c r="P98" s="31" t="s">
        <v>385</v>
      </c>
      <c r="Q98" s="31" t="s">
        <v>8</v>
      </c>
      <c r="R98" s="31" t="s">
        <v>17</v>
      </c>
      <c r="S98" s="31">
        <v>40</v>
      </c>
      <c r="T98" s="31">
        <v>2024</v>
      </c>
    </row>
    <row r="99" spans="1:20" x14ac:dyDescent="0.25">
      <c r="A99" s="29" t="s">
        <v>2015</v>
      </c>
      <c r="B99" s="30">
        <f t="shared" si="1"/>
        <v>0.20540540540540542</v>
      </c>
      <c r="C99" s="31">
        <v>1</v>
      </c>
      <c r="D99" s="31">
        <v>1</v>
      </c>
      <c r="E99" s="32">
        <v>4200</v>
      </c>
      <c r="F99" s="31" t="s">
        <v>2069</v>
      </c>
      <c r="G99" s="29" t="s">
        <v>38</v>
      </c>
      <c r="H99" s="29" t="s">
        <v>2016</v>
      </c>
      <c r="I99" s="31" t="s">
        <v>2619</v>
      </c>
      <c r="J99" s="31">
        <v>0</v>
      </c>
      <c r="K99" s="31">
        <v>0.4</v>
      </c>
      <c r="L99" s="31">
        <v>0.4</v>
      </c>
      <c r="M99" s="31">
        <v>5</v>
      </c>
      <c r="N99" s="31">
        <v>3</v>
      </c>
      <c r="O99" s="31">
        <v>36</v>
      </c>
      <c r="P99" s="31" t="s">
        <v>385</v>
      </c>
      <c r="Q99" s="31" t="s">
        <v>21</v>
      </c>
      <c r="R99" s="31" t="s">
        <v>7</v>
      </c>
      <c r="S99" s="31">
        <v>30</v>
      </c>
      <c r="T99" s="31">
        <v>2024</v>
      </c>
    </row>
    <row r="100" spans="1:20" x14ac:dyDescent="0.25">
      <c r="A100" s="29" t="s">
        <v>1752</v>
      </c>
      <c r="B100" s="30">
        <f t="shared" si="1"/>
        <v>0.36810810810810812</v>
      </c>
      <c r="C100" s="31">
        <v>1</v>
      </c>
      <c r="D100" s="31">
        <v>4</v>
      </c>
      <c r="E100" s="32">
        <v>2600</v>
      </c>
      <c r="F100" s="2" t="s">
        <v>2072</v>
      </c>
      <c r="G100" s="29" t="s">
        <v>654</v>
      </c>
      <c r="H100" s="29" t="s">
        <v>38</v>
      </c>
      <c r="I100" s="31" t="s">
        <v>2620</v>
      </c>
      <c r="J100" s="31">
        <v>0</v>
      </c>
      <c r="K100" s="31">
        <v>1.7</v>
      </c>
      <c r="L100" s="31">
        <v>1.7</v>
      </c>
      <c r="M100" s="31">
        <v>1</v>
      </c>
      <c r="N100" s="31">
        <v>2</v>
      </c>
      <c r="O100" s="31">
        <v>21</v>
      </c>
      <c r="P100" s="31" t="s">
        <v>385</v>
      </c>
      <c r="Q100" s="31" t="s">
        <v>8</v>
      </c>
      <c r="R100" s="31" t="s">
        <v>7</v>
      </c>
      <c r="S100" s="31">
        <v>35</v>
      </c>
      <c r="T100" s="31">
        <v>2024</v>
      </c>
    </row>
    <row r="101" spans="1:20" x14ac:dyDescent="0.25">
      <c r="A101" s="29" t="s">
        <v>1753</v>
      </c>
      <c r="B101" s="30">
        <f t="shared" si="1"/>
        <v>0.37027027027027026</v>
      </c>
      <c r="C101" s="31">
        <v>1</v>
      </c>
      <c r="D101" s="31">
        <v>4</v>
      </c>
      <c r="E101" s="32">
        <v>2800</v>
      </c>
      <c r="F101" s="2" t="s">
        <v>2072</v>
      </c>
      <c r="G101" s="29" t="s">
        <v>38</v>
      </c>
      <c r="H101" s="29" t="s">
        <v>1185</v>
      </c>
      <c r="I101" s="31" t="s">
        <v>2621</v>
      </c>
      <c r="J101" s="31">
        <v>1.7</v>
      </c>
      <c r="K101" s="31">
        <v>2.6</v>
      </c>
      <c r="L101" s="31">
        <v>0.9</v>
      </c>
      <c r="M101" s="31">
        <v>2</v>
      </c>
      <c r="N101" s="31">
        <v>2</v>
      </c>
      <c r="O101" s="31">
        <v>21</v>
      </c>
      <c r="P101" s="31" t="s">
        <v>385</v>
      </c>
      <c r="Q101" s="31" t="s">
        <v>21</v>
      </c>
      <c r="R101" s="31" t="s">
        <v>7</v>
      </c>
      <c r="S101" s="31">
        <v>35</v>
      </c>
      <c r="T101" s="31">
        <v>2024</v>
      </c>
    </row>
    <row r="102" spans="1:20" x14ac:dyDescent="0.25">
      <c r="A102" s="29" t="s">
        <v>2622</v>
      </c>
      <c r="B102" s="30">
        <f t="shared" si="1"/>
        <v>0.25513513513513514</v>
      </c>
      <c r="C102" s="31">
        <v>1</v>
      </c>
      <c r="D102" s="31">
        <v>1</v>
      </c>
      <c r="E102" s="32">
        <v>8800</v>
      </c>
      <c r="F102" s="31" t="s">
        <v>2069</v>
      </c>
      <c r="G102" s="29" t="s">
        <v>38</v>
      </c>
      <c r="H102" s="29" t="s">
        <v>1810</v>
      </c>
      <c r="I102" s="31" t="s">
        <v>2623</v>
      </c>
      <c r="J102" s="31">
        <v>0</v>
      </c>
      <c r="K102" s="31">
        <v>0.1</v>
      </c>
      <c r="L102" s="31">
        <v>0.1</v>
      </c>
      <c r="M102" s="31">
        <v>1</v>
      </c>
      <c r="N102" s="31">
        <v>4</v>
      </c>
      <c r="O102" s="31">
        <v>46</v>
      </c>
      <c r="P102" s="31" t="s">
        <v>385</v>
      </c>
      <c r="Q102" s="31" t="s">
        <v>21</v>
      </c>
      <c r="R102" s="31" t="s">
        <v>7</v>
      </c>
      <c r="S102" s="31">
        <v>30</v>
      </c>
      <c r="T102" s="31">
        <v>2024</v>
      </c>
    </row>
    <row r="103" spans="1:20" x14ac:dyDescent="0.25">
      <c r="A103" s="29" t="s">
        <v>2624</v>
      </c>
      <c r="B103" s="30">
        <f t="shared" si="1"/>
        <v>0.25513513513513514</v>
      </c>
      <c r="C103" s="31">
        <v>1</v>
      </c>
      <c r="D103" s="31">
        <v>1</v>
      </c>
      <c r="E103" s="32">
        <v>8800</v>
      </c>
      <c r="F103" s="31" t="s">
        <v>2069</v>
      </c>
      <c r="G103" s="29" t="s">
        <v>1810</v>
      </c>
      <c r="H103" s="29" t="s">
        <v>406</v>
      </c>
      <c r="I103" s="31" t="s">
        <v>2625</v>
      </c>
      <c r="J103" s="31">
        <v>0.1</v>
      </c>
      <c r="K103" s="31">
        <v>0.7</v>
      </c>
      <c r="L103" s="31">
        <v>0.6</v>
      </c>
      <c r="M103" s="31">
        <v>2</v>
      </c>
      <c r="N103" s="31">
        <v>4</v>
      </c>
      <c r="O103" s="31">
        <v>46</v>
      </c>
      <c r="P103" s="31" t="s">
        <v>385</v>
      </c>
      <c r="Q103" s="31" t="s">
        <v>21</v>
      </c>
      <c r="R103" s="31" t="s">
        <v>7</v>
      </c>
      <c r="S103" s="31">
        <v>30</v>
      </c>
      <c r="T103" s="31">
        <v>2024</v>
      </c>
    </row>
    <row r="104" spans="1:20" x14ac:dyDescent="0.25">
      <c r="A104" s="29" t="s">
        <v>1183</v>
      </c>
      <c r="B104" s="30">
        <f t="shared" si="1"/>
        <v>0.30054054054054052</v>
      </c>
      <c r="C104" s="31">
        <v>1</v>
      </c>
      <c r="D104" s="31">
        <v>3</v>
      </c>
      <c r="E104" s="32">
        <v>1900</v>
      </c>
      <c r="F104" s="2" t="s">
        <v>2071</v>
      </c>
      <c r="G104" s="29" t="s">
        <v>1184</v>
      </c>
      <c r="H104" s="29" t="s">
        <v>1185</v>
      </c>
      <c r="I104" s="31" t="s">
        <v>2626</v>
      </c>
      <c r="J104" s="31">
        <v>0</v>
      </c>
      <c r="K104" s="31">
        <v>1.2</v>
      </c>
      <c r="L104" s="31">
        <v>1.2</v>
      </c>
      <c r="M104" s="31">
        <v>1</v>
      </c>
      <c r="N104" s="31">
        <v>2</v>
      </c>
      <c r="O104" s="31">
        <v>35</v>
      </c>
      <c r="P104" s="31" t="s">
        <v>385</v>
      </c>
      <c r="Q104" s="31" t="s">
        <v>21</v>
      </c>
      <c r="R104" s="31" t="s">
        <v>7</v>
      </c>
      <c r="S104" s="31">
        <v>30</v>
      </c>
      <c r="T104" s="31">
        <v>2024</v>
      </c>
    </row>
    <row r="105" spans="1:20" x14ac:dyDescent="0.25">
      <c r="A105" s="29" t="s">
        <v>653</v>
      </c>
      <c r="B105" s="30">
        <f t="shared" si="1"/>
        <v>0.35783783783783785</v>
      </c>
      <c r="C105" s="31">
        <v>1</v>
      </c>
      <c r="D105" s="31">
        <v>3</v>
      </c>
      <c r="E105" s="32">
        <v>7200</v>
      </c>
      <c r="F105" s="2" t="s">
        <v>2071</v>
      </c>
      <c r="G105" s="29" t="s">
        <v>654</v>
      </c>
      <c r="H105" s="29" t="s">
        <v>655</v>
      </c>
      <c r="I105" s="31" t="s">
        <v>2627</v>
      </c>
      <c r="J105" s="31">
        <v>0</v>
      </c>
      <c r="K105" s="31">
        <v>0.2</v>
      </c>
      <c r="L105" s="31">
        <v>0.2</v>
      </c>
      <c r="M105" s="31">
        <v>1</v>
      </c>
      <c r="N105" s="31">
        <v>2</v>
      </c>
      <c r="O105" s="31">
        <v>24</v>
      </c>
      <c r="P105" s="31" t="s">
        <v>385</v>
      </c>
      <c r="Q105" s="31" t="s">
        <v>8</v>
      </c>
      <c r="R105" s="31" t="s">
        <v>7</v>
      </c>
      <c r="S105" s="31">
        <v>35</v>
      </c>
      <c r="T105" s="31">
        <v>2024</v>
      </c>
    </row>
    <row r="106" spans="1:20" x14ac:dyDescent="0.25">
      <c r="A106" s="29" t="s">
        <v>656</v>
      </c>
      <c r="B106" s="30">
        <f t="shared" si="1"/>
        <v>0.35783783783783785</v>
      </c>
      <c r="C106" s="31">
        <v>1</v>
      </c>
      <c r="D106" s="31">
        <v>3</v>
      </c>
      <c r="E106" s="32">
        <v>7200</v>
      </c>
      <c r="F106" s="2" t="s">
        <v>2071</v>
      </c>
      <c r="G106" s="29" t="s">
        <v>655</v>
      </c>
      <c r="H106" s="29" t="s">
        <v>100</v>
      </c>
      <c r="I106" s="31" t="s">
        <v>2628</v>
      </c>
      <c r="J106" s="31">
        <v>0.2</v>
      </c>
      <c r="K106" s="31">
        <v>0.7</v>
      </c>
      <c r="L106" s="31">
        <v>0.5</v>
      </c>
      <c r="M106" s="31">
        <v>2</v>
      </c>
      <c r="N106" s="31">
        <v>3</v>
      </c>
      <c r="O106" s="31">
        <v>36</v>
      </c>
      <c r="P106" s="31" t="s">
        <v>385</v>
      </c>
      <c r="Q106" s="31" t="s">
        <v>8</v>
      </c>
      <c r="R106" s="31" t="s">
        <v>7</v>
      </c>
      <c r="S106" s="31">
        <v>35</v>
      </c>
      <c r="T106" s="31">
        <v>2024</v>
      </c>
    </row>
    <row r="107" spans="1:20" x14ac:dyDescent="0.25">
      <c r="A107" s="29" t="s">
        <v>99</v>
      </c>
      <c r="B107" s="30">
        <f t="shared" si="1"/>
        <v>0.26054054054054054</v>
      </c>
      <c r="C107" s="31">
        <v>1</v>
      </c>
      <c r="D107" s="31">
        <v>1</v>
      </c>
      <c r="E107" s="32">
        <v>9300</v>
      </c>
      <c r="F107" s="31" t="s">
        <v>2069</v>
      </c>
      <c r="G107" s="29" t="s">
        <v>100</v>
      </c>
      <c r="H107" s="29" t="s">
        <v>101</v>
      </c>
      <c r="I107" s="31" t="s">
        <v>2629</v>
      </c>
      <c r="J107" s="31">
        <v>0</v>
      </c>
      <c r="K107" s="31">
        <v>0.7</v>
      </c>
      <c r="L107" s="31">
        <v>0.7</v>
      </c>
      <c r="M107" s="31">
        <v>3</v>
      </c>
      <c r="N107" s="31">
        <v>3</v>
      </c>
      <c r="O107" s="31">
        <v>36</v>
      </c>
      <c r="P107" s="31" t="s">
        <v>385</v>
      </c>
      <c r="Q107" s="31" t="s">
        <v>21</v>
      </c>
      <c r="R107" s="31" t="s">
        <v>17</v>
      </c>
      <c r="S107" s="31">
        <v>40</v>
      </c>
      <c r="T107" s="31">
        <v>2024</v>
      </c>
    </row>
    <row r="108" spans="1:20" x14ac:dyDescent="0.25">
      <c r="A108" s="29" t="s">
        <v>102</v>
      </c>
      <c r="B108" s="30">
        <f t="shared" si="1"/>
        <v>0.25189189189189187</v>
      </c>
      <c r="C108" s="31">
        <v>1</v>
      </c>
      <c r="D108" s="31">
        <v>1</v>
      </c>
      <c r="E108" s="32">
        <v>8500</v>
      </c>
      <c r="F108" s="31" t="s">
        <v>2069</v>
      </c>
      <c r="G108" s="29" t="s">
        <v>101</v>
      </c>
      <c r="H108" s="29" t="s">
        <v>103</v>
      </c>
      <c r="I108" s="31" t="s">
        <v>2630</v>
      </c>
      <c r="J108" s="31">
        <v>0.7</v>
      </c>
      <c r="K108" s="31">
        <v>1.9</v>
      </c>
      <c r="L108" s="31">
        <v>1.2</v>
      </c>
      <c r="M108" s="31">
        <v>4</v>
      </c>
      <c r="N108" s="31">
        <v>2</v>
      </c>
      <c r="O108" s="31">
        <v>25</v>
      </c>
      <c r="P108" s="31" t="s">
        <v>385</v>
      </c>
      <c r="Q108" s="31" t="s">
        <v>8</v>
      </c>
      <c r="R108" s="31" t="s">
        <v>17</v>
      </c>
      <c r="S108" s="31">
        <v>45</v>
      </c>
      <c r="T108" s="31">
        <v>2024</v>
      </c>
    </row>
    <row r="109" spans="1:20" x14ac:dyDescent="0.25">
      <c r="A109" s="29" t="s">
        <v>2631</v>
      </c>
      <c r="B109" s="30">
        <f t="shared" si="1"/>
        <v>0.38756756756756755</v>
      </c>
      <c r="C109" s="31">
        <v>1</v>
      </c>
      <c r="D109" s="31">
        <v>4</v>
      </c>
      <c r="E109" s="32">
        <v>4400</v>
      </c>
      <c r="F109" s="2" t="s">
        <v>2072</v>
      </c>
      <c r="G109" s="29" t="s">
        <v>103</v>
      </c>
      <c r="H109" s="29" t="s">
        <v>403</v>
      </c>
      <c r="I109" s="31" t="s">
        <v>2632</v>
      </c>
      <c r="J109" s="31">
        <v>0</v>
      </c>
      <c r="K109" s="31">
        <v>0.8</v>
      </c>
      <c r="L109" s="31">
        <v>0.8</v>
      </c>
      <c r="M109" s="31">
        <v>1</v>
      </c>
      <c r="N109" s="31">
        <v>4</v>
      </c>
      <c r="O109" s="31">
        <v>54</v>
      </c>
      <c r="P109" s="31" t="s">
        <v>385</v>
      </c>
      <c r="Q109" s="31" t="s">
        <v>21</v>
      </c>
      <c r="R109" s="31" t="s">
        <v>17</v>
      </c>
      <c r="S109" s="31">
        <v>35</v>
      </c>
      <c r="T109" s="31">
        <v>2024</v>
      </c>
    </row>
    <row r="110" spans="1:20" x14ac:dyDescent="0.25">
      <c r="A110" s="29" t="s">
        <v>865</v>
      </c>
      <c r="B110" s="30">
        <f t="shared" si="1"/>
        <v>0.19459459459459458</v>
      </c>
      <c r="C110" s="31">
        <v>1</v>
      </c>
      <c r="D110" s="31">
        <v>1</v>
      </c>
      <c r="E110" s="32">
        <v>3200</v>
      </c>
      <c r="F110" s="31" t="s">
        <v>2069</v>
      </c>
      <c r="G110" s="29" t="s">
        <v>403</v>
      </c>
      <c r="H110" s="29" t="s">
        <v>38</v>
      </c>
      <c r="I110" s="31" t="s">
        <v>2633</v>
      </c>
      <c r="J110" s="31">
        <v>0</v>
      </c>
      <c r="K110" s="31">
        <v>0.5</v>
      </c>
      <c r="L110" s="31">
        <v>0.5</v>
      </c>
      <c r="M110" s="31">
        <v>1</v>
      </c>
      <c r="N110" s="31">
        <v>3</v>
      </c>
      <c r="O110" s="31">
        <v>36</v>
      </c>
      <c r="P110" s="31" t="s">
        <v>385</v>
      </c>
      <c r="Q110" s="31" t="s">
        <v>21</v>
      </c>
      <c r="R110" s="31" t="s">
        <v>17</v>
      </c>
      <c r="S110" s="31">
        <v>30</v>
      </c>
      <c r="T110" s="31">
        <v>2024</v>
      </c>
    </row>
    <row r="111" spans="1:20" x14ac:dyDescent="0.25">
      <c r="A111" s="29" t="s">
        <v>1381</v>
      </c>
      <c r="B111" s="30">
        <f t="shared" si="1"/>
        <v>0.23567567567567566</v>
      </c>
      <c r="C111" s="31">
        <v>1</v>
      </c>
      <c r="D111" s="31">
        <v>1</v>
      </c>
      <c r="E111" s="32">
        <v>7000</v>
      </c>
      <c r="F111" s="31" t="s">
        <v>2069</v>
      </c>
      <c r="G111" s="29" t="s">
        <v>38</v>
      </c>
      <c r="H111" s="29" t="s">
        <v>1350</v>
      </c>
      <c r="I111" s="31" t="s">
        <v>2634</v>
      </c>
      <c r="J111" s="31">
        <v>0</v>
      </c>
      <c r="K111" s="31">
        <v>1.2</v>
      </c>
      <c r="L111" s="31">
        <v>1.2</v>
      </c>
      <c r="M111" s="31">
        <v>1</v>
      </c>
      <c r="N111" s="31">
        <v>3</v>
      </c>
      <c r="O111" s="31">
        <v>36</v>
      </c>
      <c r="P111" s="31" t="s">
        <v>385</v>
      </c>
      <c r="Q111" s="31" t="s">
        <v>21</v>
      </c>
      <c r="R111" s="31" t="s">
        <v>7</v>
      </c>
      <c r="S111" s="31">
        <v>30</v>
      </c>
      <c r="T111" s="31">
        <v>2024</v>
      </c>
    </row>
    <row r="112" spans="1:20" x14ac:dyDescent="0.25">
      <c r="A112" s="29" t="s">
        <v>1570</v>
      </c>
      <c r="B112" s="30">
        <f t="shared" si="1"/>
        <v>0.25621621621621621</v>
      </c>
      <c r="C112" s="31">
        <v>1</v>
      </c>
      <c r="D112" s="31">
        <v>1</v>
      </c>
      <c r="E112" s="32">
        <v>8900</v>
      </c>
      <c r="F112" s="31" t="s">
        <v>2069</v>
      </c>
      <c r="G112" s="29" t="s">
        <v>38</v>
      </c>
      <c r="H112" s="29" t="s">
        <v>403</v>
      </c>
      <c r="I112" s="31" t="s">
        <v>2635</v>
      </c>
      <c r="J112" s="31">
        <v>0</v>
      </c>
      <c r="K112" s="31">
        <v>0.4</v>
      </c>
      <c r="L112" s="31">
        <v>0.4</v>
      </c>
      <c r="M112" s="31">
        <v>1</v>
      </c>
      <c r="N112" s="31">
        <v>4</v>
      </c>
      <c r="O112" s="31">
        <v>50</v>
      </c>
      <c r="P112" s="31" t="s">
        <v>385</v>
      </c>
      <c r="Q112" s="31" t="s">
        <v>21</v>
      </c>
      <c r="R112" s="31" t="s">
        <v>17</v>
      </c>
      <c r="S112" s="31">
        <v>35</v>
      </c>
      <c r="T112" s="31">
        <v>2024</v>
      </c>
    </row>
    <row r="113" spans="1:20" x14ac:dyDescent="0.25">
      <c r="A113" s="29" t="s">
        <v>427</v>
      </c>
      <c r="B113" s="30">
        <f t="shared" si="1"/>
        <v>0.2454054054054054</v>
      </c>
      <c r="C113" s="31">
        <v>1</v>
      </c>
      <c r="D113" s="31">
        <v>1</v>
      </c>
      <c r="E113" s="32">
        <v>7900</v>
      </c>
      <c r="F113" s="31" t="s">
        <v>2069</v>
      </c>
      <c r="G113" s="29" t="s">
        <v>38</v>
      </c>
      <c r="H113" s="29" t="s">
        <v>403</v>
      </c>
      <c r="I113" s="31" t="s">
        <v>2636</v>
      </c>
      <c r="J113" s="31">
        <v>0</v>
      </c>
      <c r="K113" s="31">
        <v>0.5</v>
      </c>
      <c r="L113" s="31">
        <v>0.5</v>
      </c>
      <c r="M113" s="31">
        <v>1</v>
      </c>
      <c r="N113" s="31">
        <v>3</v>
      </c>
      <c r="O113" s="31">
        <v>47</v>
      </c>
      <c r="P113" s="31" t="s">
        <v>385</v>
      </c>
      <c r="Q113" s="31" t="s">
        <v>8</v>
      </c>
      <c r="R113" s="31" t="s">
        <v>17</v>
      </c>
      <c r="S113" s="31">
        <v>35</v>
      </c>
      <c r="T113" s="31">
        <v>2024</v>
      </c>
    </row>
    <row r="114" spans="1:20" x14ac:dyDescent="0.25">
      <c r="A114" s="29" t="s">
        <v>1349</v>
      </c>
      <c r="B114" s="30">
        <f t="shared" si="1"/>
        <v>0.32</v>
      </c>
      <c r="C114" s="31">
        <v>1</v>
      </c>
      <c r="D114" s="31">
        <v>3</v>
      </c>
      <c r="E114" s="32">
        <v>3700</v>
      </c>
      <c r="F114" s="2" t="s">
        <v>2071</v>
      </c>
      <c r="G114" s="29" t="s">
        <v>1350</v>
      </c>
      <c r="H114" s="29" t="s">
        <v>1111</v>
      </c>
      <c r="I114" s="31" t="s">
        <v>2637</v>
      </c>
      <c r="J114" s="31">
        <v>0</v>
      </c>
      <c r="K114" s="31">
        <v>1.5</v>
      </c>
      <c r="L114" s="31">
        <v>1.5</v>
      </c>
      <c r="M114" s="31">
        <v>1</v>
      </c>
      <c r="N114" s="31">
        <v>2</v>
      </c>
      <c r="O114" s="31">
        <v>21</v>
      </c>
      <c r="P114" s="31" t="s">
        <v>385</v>
      </c>
      <c r="Q114" s="31" t="s">
        <v>8</v>
      </c>
      <c r="R114" s="31" t="s">
        <v>7</v>
      </c>
      <c r="S114" s="31">
        <v>45</v>
      </c>
      <c r="T114" s="31">
        <v>2024</v>
      </c>
    </row>
    <row r="115" spans="1:20" x14ac:dyDescent="0.25">
      <c r="A115" s="29" t="s">
        <v>1110</v>
      </c>
      <c r="B115" s="30">
        <f t="shared" si="1"/>
        <v>0.18486486486486486</v>
      </c>
      <c r="C115" s="31">
        <v>1</v>
      </c>
      <c r="D115" s="31">
        <v>1</v>
      </c>
      <c r="E115" s="32">
        <v>2300</v>
      </c>
      <c r="F115" s="31" t="s">
        <v>2069</v>
      </c>
      <c r="G115" s="29" t="s">
        <v>1111</v>
      </c>
      <c r="H115" s="29" t="s">
        <v>1112</v>
      </c>
      <c r="I115" s="31" t="s">
        <v>2638</v>
      </c>
      <c r="J115" s="31">
        <v>0</v>
      </c>
      <c r="K115" s="31">
        <v>0.4</v>
      </c>
      <c r="L115" s="31">
        <v>0.4</v>
      </c>
      <c r="M115" s="31">
        <v>1</v>
      </c>
      <c r="N115" s="31">
        <v>2</v>
      </c>
      <c r="O115" s="31">
        <v>21</v>
      </c>
      <c r="P115" s="31" t="s">
        <v>385</v>
      </c>
      <c r="Q115" s="31" t="s">
        <v>8</v>
      </c>
      <c r="R115" s="31" t="s">
        <v>7</v>
      </c>
      <c r="S115" s="31">
        <v>25</v>
      </c>
      <c r="T115" s="31">
        <v>2024</v>
      </c>
    </row>
    <row r="116" spans="1:20" x14ac:dyDescent="0.25">
      <c r="A116" s="29" t="s">
        <v>1113</v>
      </c>
      <c r="B116" s="30">
        <f t="shared" si="1"/>
        <v>0.18486486486486486</v>
      </c>
      <c r="C116" s="31">
        <v>1</v>
      </c>
      <c r="D116" s="31">
        <v>1</v>
      </c>
      <c r="E116" s="32">
        <v>2300</v>
      </c>
      <c r="F116" s="31" t="s">
        <v>2069</v>
      </c>
      <c r="G116" s="29" t="s">
        <v>1112</v>
      </c>
      <c r="H116" s="29" t="s">
        <v>1114</v>
      </c>
      <c r="I116" s="31" t="s">
        <v>2639</v>
      </c>
      <c r="J116" s="31">
        <v>0.4</v>
      </c>
      <c r="K116" s="31">
        <v>0.6</v>
      </c>
      <c r="L116" s="31">
        <v>0.2</v>
      </c>
      <c r="M116" s="31">
        <v>2</v>
      </c>
      <c r="N116" s="31">
        <v>2</v>
      </c>
      <c r="O116" s="31">
        <v>36</v>
      </c>
      <c r="P116" s="31" t="s">
        <v>385</v>
      </c>
      <c r="Q116" s="31" t="s">
        <v>21</v>
      </c>
      <c r="R116" s="31" t="s">
        <v>7</v>
      </c>
      <c r="S116" s="31">
        <v>25</v>
      </c>
      <c r="T116" s="31">
        <v>2024</v>
      </c>
    </row>
    <row r="117" spans="1:20" x14ac:dyDescent="0.25">
      <c r="A117" s="29" t="s">
        <v>1115</v>
      </c>
      <c r="B117" s="30">
        <f t="shared" si="1"/>
        <v>0.18486486486486486</v>
      </c>
      <c r="C117" s="31">
        <v>1</v>
      </c>
      <c r="D117" s="31">
        <v>1</v>
      </c>
      <c r="E117" s="32">
        <v>2300</v>
      </c>
      <c r="F117" s="31" t="s">
        <v>2069</v>
      </c>
      <c r="G117" s="29" t="s">
        <v>1114</v>
      </c>
      <c r="H117" s="29" t="s">
        <v>1117</v>
      </c>
      <c r="I117" s="31" t="s">
        <v>2640</v>
      </c>
      <c r="J117" s="31">
        <v>0.6</v>
      </c>
      <c r="K117" s="31">
        <v>0.7</v>
      </c>
      <c r="L117" s="31">
        <v>0.1</v>
      </c>
      <c r="M117" s="31">
        <v>3</v>
      </c>
      <c r="N117" s="31">
        <v>2</v>
      </c>
      <c r="O117" s="31">
        <v>23</v>
      </c>
      <c r="P117" s="31" t="s">
        <v>385</v>
      </c>
      <c r="Q117" s="31" t="s">
        <v>1116</v>
      </c>
      <c r="R117" s="31" t="s">
        <v>7</v>
      </c>
      <c r="S117" s="31">
        <v>25</v>
      </c>
      <c r="T117" s="31">
        <v>2024</v>
      </c>
    </row>
    <row r="118" spans="1:20" x14ac:dyDescent="0.25">
      <c r="A118" s="29" t="s">
        <v>1079</v>
      </c>
      <c r="B118" s="30">
        <f t="shared" si="1"/>
        <v>0.187027027027027</v>
      </c>
      <c r="C118" s="31">
        <v>1</v>
      </c>
      <c r="D118" s="31">
        <v>1</v>
      </c>
      <c r="E118" s="32">
        <v>2500</v>
      </c>
      <c r="F118" s="31" t="s">
        <v>2069</v>
      </c>
      <c r="G118" s="29" t="s">
        <v>1080</v>
      </c>
      <c r="H118" s="29" t="s">
        <v>245</v>
      </c>
      <c r="I118" s="31" t="s">
        <v>2641</v>
      </c>
      <c r="J118" s="31">
        <v>0</v>
      </c>
      <c r="K118" s="31">
        <v>0.3</v>
      </c>
      <c r="L118" s="31">
        <v>0.3</v>
      </c>
      <c r="M118" s="31">
        <v>1</v>
      </c>
      <c r="N118" s="31">
        <v>2</v>
      </c>
      <c r="O118" s="31">
        <v>23</v>
      </c>
      <c r="P118" s="31" t="s">
        <v>385</v>
      </c>
      <c r="Q118" s="31" t="s">
        <v>8</v>
      </c>
      <c r="R118" s="31" t="s">
        <v>7</v>
      </c>
      <c r="S118" s="31">
        <v>25</v>
      </c>
      <c r="T118" s="31">
        <v>2024</v>
      </c>
    </row>
    <row r="119" spans="1:20" x14ac:dyDescent="0.25">
      <c r="A119" s="29" t="s">
        <v>1161</v>
      </c>
      <c r="B119" s="30">
        <f t="shared" si="1"/>
        <v>0.25351351351351348</v>
      </c>
      <c r="C119" s="31">
        <v>1</v>
      </c>
      <c r="D119" s="31">
        <v>2</v>
      </c>
      <c r="E119" s="32">
        <v>3100</v>
      </c>
      <c r="F119" s="2" t="s">
        <v>2070</v>
      </c>
      <c r="G119" s="29" t="s">
        <v>1117</v>
      </c>
      <c r="H119" s="29" t="s">
        <v>1162</v>
      </c>
      <c r="I119" s="31" t="s">
        <v>2642</v>
      </c>
      <c r="J119" s="31">
        <v>0</v>
      </c>
      <c r="K119" s="31">
        <v>0.04</v>
      </c>
      <c r="L119" s="31">
        <v>0.04</v>
      </c>
      <c r="M119" s="31">
        <v>1</v>
      </c>
      <c r="N119" s="31">
        <v>2</v>
      </c>
      <c r="O119" s="31">
        <v>23</v>
      </c>
      <c r="P119" s="31" t="s">
        <v>385</v>
      </c>
      <c r="Q119" s="31" t="s">
        <v>21</v>
      </c>
      <c r="R119" s="31" t="s">
        <v>7</v>
      </c>
      <c r="S119" s="31">
        <v>25</v>
      </c>
      <c r="T119" s="31">
        <v>2024</v>
      </c>
    </row>
    <row r="120" spans="1:20" x14ac:dyDescent="0.25">
      <c r="A120" s="29" t="s">
        <v>244</v>
      </c>
      <c r="B120" s="30">
        <f t="shared" si="1"/>
        <v>0.24918918918918917</v>
      </c>
      <c r="C120" s="31">
        <v>1</v>
      </c>
      <c r="D120" s="31">
        <v>2</v>
      </c>
      <c r="E120" s="32">
        <v>2700</v>
      </c>
      <c r="F120" s="2" t="s">
        <v>2070</v>
      </c>
      <c r="G120" s="29" t="s">
        <v>245</v>
      </c>
      <c r="H120" s="29" t="s">
        <v>246</v>
      </c>
      <c r="I120" s="31" t="s">
        <v>2643</v>
      </c>
      <c r="J120" s="31">
        <v>0</v>
      </c>
      <c r="K120" s="31">
        <v>7.0000000000000007E-2</v>
      </c>
      <c r="L120" s="31">
        <v>7.0000000000000007E-2</v>
      </c>
      <c r="M120" s="31">
        <v>1</v>
      </c>
      <c r="N120" s="31">
        <v>2</v>
      </c>
      <c r="O120" s="31">
        <v>26</v>
      </c>
      <c r="P120" s="31" t="s">
        <v>385</v>
      </c>
      <c r="Q120" s="31" t="s">
        <v>21</v>
      </c>
      <c r="R120" s="31" t="s">
        <v>7</v>
      </c>
      <c r="S120" s="31">
        <v>25</v>
      </c>
      <c r="T120" s="31">
        <v>2024</v>
      </c>
    </row>
    <row r="121" spans="1:20" x14ac:dyDescent="0.25">
      <c r="A121" s="29" t="s">
        <v>1170</v>
      </c>
      <c r="B121" s="30">
        <f t="shared" si="1"/>
        <v>0.16810810810810811</v>
      </c>
      <c r="C121" s="31">
        <v>1</v>
      </c>
      <c r="D121" s="31">
        <v>1</v>
      </c>
      <c r="E121" s="32">
        <v>750</v>
      </c>
      <c r="F121" s="31" t="s">
        <v>2069</v>
      </c>
      <c r="G121" s="29" t="s">
        <v>1162</v>
      </c>
      <c r="H121" s="29" t="s">
        <v>208</v>
      </c>
      <c r="I121" s="31" t="s">
        <v>2644</v>
      </c>
      <c r="J121" s="31">
        <v>0</v>
      </c>
      <c r="K121" s="31">
        <v>0.2</v>
      </c>
      <c r="L121" s="31">
        <v>0.2</v>
      </c>
      <c r="M121" s="31">
        <v>1</v>
      </c>
      <c r="N121" s="31">
        <v>2</v>
      </c>
      <c r="O121" s="31">
        <v>27</v>
      </c>
      <c r="P121" s="31" t="s">
        <v>385</v>
      </c>
      <c r="Q121" s="31" t="s">
        <v>21</v>
      </c>
      <c r="R121" s="31" t="s">
        <v>7</v>
      </c>
      <c r="S121" s="31">
        <v>25</v>
      </c>
      <c r="T121" s="31">
        <v>2024</v>
      </c>
    </row>
    <row r="122" spans="1:20" x14ac:dyDescent="0.25">
      <c r="A122" s="29" t="s">
        <v>1808</v>
      </c>
      <c r="B122" s="30">
        <f t="shared" si="1"/>
        <v>0.29405405405405405</v>
      </c>
      <c r="C122" s="31">
        <v>1</v>
      </c>
      <c r="D122" s="31">
        <v>3</v>
      </c>
      <c r="E122" s="32">
        <v>1300</v>
      </c>
      <c r="F122" s="2" t="s">
        <v>2071</v>
      </c>
      <c r="G122" s="29" t="s">
        <v>15</v>
      </c>
      <c r="H122" s="29" t="s">
        <v>208</v>
      </c>
      <c r="I122" s="31" t="s">
        <v>2645</v>
      </c>
      <c r="J122" s="31">
        <v>0</v>
      </c>
      <c r="K122" s="31">
        <v>0.4</v>
      </c>
      <c r="L122" s="31">
        <v>0.4</v>
      </c>
      <c r="M122" s="31">
        <v>1</v>
      </c>
      <c r="N122" s="31">
        <v>2</v>
      </c>
      <c r="O122" s="31">
        <v>21</v>
      </c>
      <c r="P122" s="31" t="s">
        <v>385</v>
      </c>
      <c r="Q122" s="31" t="s">
        <v>8</v>
      </c>
      <c r="R122" s="31" t="s">
        <v>7</v>
      </c>
      <c r="S122" s="31">
        <v>25</v>
      </c>
      <c r="T122" s="31">
        <v>2024</v>
      </c>
    </row>
    <row r="123" spans="1:20" x14ac:dyDescent="0.25">
      <c r="A123" s="29" t="s">
        <v>1809</v>
      </c>
      <c r="B123" s="30">
        <f t="shared" si="1"/>
        <v>0.17945945945945946</v>
      </c>
      <c r="C123" s="31">
        <v>1</v>
      </c>
      <c r="D123" s="31">
        <v>1</v>
      </c>
      <c r="E123" s="32">
        <v>1800</v>
      </c>
      <c r="F123" s="31" t="s">
        <v>2069</v>
      </c>
      <c r="G123" s="29" t="s">
        <v>208</v>
      </c>
      <c r="H123" s="29" t="s">
        <v>1810</v>
      </c>
      <c r="I123" s="31" t="s">
        <v>2646</v>
      </c>
      <c r="J123" s="31">
        <v>0.4</v>
      </c>
      <c r="K123" s="31">
        <v>1.2</v>
      </c>
      <c r="L123" s="31">
        <v>0.8</v>
      </c>
      <c r="M123" s="31">
        <v>2</v>
      </c>
      <c r="N123" s="31">
        <v>2</v>
      </c>
      <c r="O123" s="31">
        <v>21</v>
      </c>
      <c r="P123" s="31" t="s">
        <v>385</v>
      </c>
      <c r="Q123" s="31" t="s">
        <v>8</v>
      </c>
      <c r="R123" s="31" t="s">
        <v>7</v>
      </c>
      <c r="S123" s="31">
        <v>25</v>
      </c>
      <c r="T123" s="31">
        <v>2024</v>
      </c>
    </row>
    <row r="124" spans="1:20" x14ac:dyDescent="0.25">
      <c r="A124" s="29" t="s">
        <v>1811</v>
      </c>
      <c r="B124" s="30">
        <f t="shared" si="1"/>
        <v>0.17945945945945946</v>
      </c>
      <c r="C124" s="31">
        <v>1</v>
      </c>
      <c r="D124" s="31">
        <v>1</v>
      </c>
      <c r="E124" s="32">
        <v>1800</v>
      </c>
      <c r="F124" s="31" t="s">
        <v>2069</v>
      </c>
      <c r="G124" s="29" t="s">
        <v>1810</v>
      </c>
      <c r="H124" s="29" t="s">
        <v>103</v>
      </c>
      <c r="I124" s="31" t="s">
        <v>2647</v>
      </c>
      <c r="J124" s="31">
        <v>1.2</v>
      </c>
      <c r="K124" s="31">
        <v>1.9</v>
      </c>
      <c r="L124" s="31">
        <v>0.7</v>
      </c>
      <c r="M124" s="31">
        <v>3</v>
      </c>
      <c r="N124" s="31">
        <v>2</v>
      </c>
      <c r="O124" s="31">
        <v>21</v>
      </c>
      <c r="P124" s="31" t="s">
        <v>385</v>
      </c>
      <c r="Q124" s="31" t="s">
        <v>8</v>
      </c>
      <c r="R124" s="31" t="s">
        <v>7</v>
      </c>
      <c r="S124" s="31">
        <v>35</v>
      </c>
      <c r="T124" s="31">
        <v>2024</v>
      </c>
    </row>
    <row r="125" spans="1:20" x14ac:dyDescent="0.25">
      <c r="A125" s="29" t="s">
        <v>218</v>
      </c>
      <c r="B125" s="30">
        <f t="shared" si="1"/>
        <v>0.21621621621621623</v>
      </c>
      <c r="C125" s="31">
        <v>1</v>
      </c>
      <c r="D125" s="31">
        <v>1</v>
      </c>
      <c r="E125" s="32">
        <v>5200</v>
      </c>
      <c r="F125" s="31" t="s">
        <v>2069</v>
      </c>
      <c r="G125" s="29" t="s">
        <v>208</v>
      </c>
      <c r="H125" s="29" t="s">
        <v>219</v>
      </c>
      <c r="I125" s="31" t="s">
        <v>2648</v>
      </c>
      <c r="J125" s="31">
        <v>0</v>
      </c>
      <c r="K125" s="31">
        <v>1</v>
      </c>
      <c r="L125" s="31">
        <v>1</v>
      </c>
      <c r="M125" s="31">
        <v>1</v>
      </c>
      <c r="N125" s="31">
        <v>2</v>
      </c>
      <c r="O125" s="31">
        <v>27</v>
      </c>
      <c r="P125" s="31" t="s">
        <v>385</v>
      </c>
      <c r="Q125" s="31" t="s">
        <v>8</v>
      </c>
      <c r="R125" s="31" t="s">
        <v>127</v>
      </c>
      <c r="S125" s="31">
        <v>45</v>
      </c>
      <c r="T125" s="31">
        <v>2024</v>
      </c>
    </row>
    <row r="126" spans="1:20" x14ac:dyDescent="0.25">
      <c r="A126" s="29" t="s">
        <v>2649</v>
      </c>
      <c r="B126" s="30">
        <f t="shared" si="1"/>
        <v>0.25243243243243241</v>
      </c>
      <c r="C126" s="31">
        <v>1</v>
      </c>
      <c r="D126" s="31">
        <v>2</v>
      </c>
      <c r="E126" s="32">
        <v>3000</v>
      </c>
      <c r="F126" s="2" t="s">
        <v>2070</v>
      </c>
      <c r="G126" s="29" t="s">
        <v>1030</v>
      </c>
      <c r="H126" s="29" t="s">
        <v>1810</v>
      </c>
      <c r="I126" s="31" t="s">
        <v>2650</v>
      </c>
      <c r="J126" s="31">
        <v>0</v>
      </c>
      <c r="K126" s="31">
        <v>0.8</v>
      </c>
      <c r="L126" s="31">
        <v>0.8</v>
      </c>
      <c r="M126" s="31">
        <v>1</v>
      </c>
      <c r="N126" s="31">
        <v>2</v>
      </c>
      <c r="O126" s="31">
        <v>24</v>
      </c>
      <c r="P126" s="31" t="s">
        <v>385</v>
      </c>
      <c r="Q126" s="31" t="s">
        <v>8</v>
      </c>
      <c r="R126" s="31" t="s">
        <v>7</v>
      </c>
      <c r="S126" s="31">
        <v>35</v>
      </c>
      <c r="T126" s="31">
        <v>2024</v>
      </c>
    </row>
    <row r="127" spans="1:20" x14ac:dyDescent="0.25">
      <c r="A127" s="29" t="s">
        <v>2651</v>
      </c>
      <c r="B127" s="30">
        <f t="shared" si="1"/>
        <v>0.19243243243243241</v>
      </c>
      <c r="C127" s="31">
        <v>1</v>
      </c>
      <c r="D127" s="31">
        <v>1</v>
      </c>
      <c r="E127" s="32">
        <v>3000</v>
      </c>
      <c r="F127" s="31" t="s">
        <v>2069</v>
      </c>
      <c r="G127" s="29" t="s">
        <v>1810</v>
      </c>
      <c r="H127" s="29" t="s">
        <v>654</v>
      </c>
      <c r="I127" s="31" t="s">
        <v>2652</v>
      </c>
      <c r="J127" s="31">
        <v>0.8</v>
      </c>
      <c r="K127" s="31">
        <v>1.7</v>
      </c>
      <c r="L127" s="31">
        <v>0.9</v>
      </c>
      <c r="M127" s="31">
        <v>2</v>
      </c>
      <c r="N127" s="31">
        <v>2</v>
      </c>
      <c r="O127" s="31">
        <v>24</v>
      </c>
      <c r="P127" s="31" t="s">
        <v>385</v>
      </c>
      <c r="Q127" s="31" t="s">
        <v>8</v>
      </c>
      <c r="R127" s="31" t="s">
        <v>7</v>
      </c>
      <c r="S127" s="31">
        <v>35</v>
      </c>
      <c r="T127" s="31">
        <v>2024</v>
      </c>
    </row>
    <row r="128" spans="1:20" x14ac:dyDescent="0.25">
      <c r="A128" s="29" t="s">
        <v>918</v>
      </c>
      <c r="B128" s="30">
        <f t="shared" si="1"/>
        <v>0.20864864864864863</v>
      </c>
      <c r="C128" s="31">
        <v>1</v>
      </c>
      <c r="D128" s="31">
        <v>1</v>
      </c>
      <c r="E128" s="32">
        <v>4500</v>
      </c>
      <c r="F128" s="31" t="s">
        <v>2069</v>
      </c>
      <c r="G128" s="29" t="s">
        <v>357</v>
      </c>
      <c r="H128" s="29" t="s">
        <v>919</v>
      </c>
      <c r="I128" s="31" t="s">
        <v>2653</v>
      </c>
      <c r="J128" s="31">
        <v>0</v>
      </c>
      <c r="K128" s="31">
        <v>0.5</v>
      </c>
      <c r="L128" s="31">
        <v>0.5</v>
      </c>
      <c r="M128" s="31">
        <v>1</v>
      </c>
      <c r="N128" s="31">
        <v>2</v>
      </c>
      <c r="O128" s="31">
        <v>24</v>
      </c>
      <c r="P128" s="31" t="s">
        <v>385</v>
      </c>
      <c r="Q128" s="31" t="s">
        <v>8</v>
      </c>
      <c r="R128" s="31" t="s">
        <v>7</v>
      </c>
      <c r="S128" s="31">
        <v>35</v>
      </c>
      <c r="T128" s="31">
        <v>2024</v>
      </c>
    </row>
    <row r="129" spans="1:20" x14ac:dyDescent="0.25">
      <c r="A129" s="29" t="s">
        <v>920</v>
      </c>
      <c r="B129" s="30">
        <f t="shared" si="1"/>
        <v>0.20864864864864863</v>
      </c>
      <c r="C129" s="31">
        <v>1</v>
      </c>
      <c r="D129" s="31">
        <v>1</v>
      </c>
      <c r="E129" s="32">
        <v>4500</v>
      </c>
      <c r="F129" s="31" t="s">
        <v>2069</v>
      </c>
      <c r="G129" s="29" t="s">
        <v>919</v>
      </c>
      <c r="H129" s="29" t="s">
        <v>921</v>
      </c>
      <c r="I129" s="31" t="s">
        <v>2654</v>
      </c>
      <c r="J129" s="31">
        <v>0.5</v>
      </c>
      <c r="K129" s="31">
        <v>1.7</v>
      </c>
      <c r="L129" s="31">
        <v>1.2</v>
      </c>
      <c r="M129" s="31">
        <v>2</v>
      </c>
      <c r="N129" s="31">
        <v>2</v>
      </c>
      <c r="O129" s="31">
        <v>24</v>
      </c>
      <c r="P129" s="31" t="s">
        <v>385</v>
      </c>
      <c r="Q129" s="31" t="s">
        <v>8</v>
      </c>
      <c r="R129" s="31" t="s">
        <v>7</v>
      </c>
      <c r="S129" s="31">
        <v>35</v>
      </c>
      <c r="T129" s="31">
        <v>2024</v>
      </c>
    </row>
    <row r="130" spans="1:20" x14ac:dyDescent="0.25">
      <c r="A130" s="29" t="s">
        <v>922</v>
      </c>
      <c r="B130" s="30">
        <f t="shared" si="1"/>
        <v>0.20864864864864863</v>
      </c>
      <c r="C130" s="31">
        <v>1</v>
      </c>
      <c r="D130" s="31">
        <v>1</v>
      </c>
      <c r="E130" s="32">
        <v>4500</v>
      </c>
      <c r="F130" s="31" t="s">
        <v>2069</v>
      </c>
      <c r="G130" s="29" t="s">
        <v>921</v>
      </c>
      <c r="H130" s="29" t="s">
        <v>208</v>
      </c>
      <c r="I130" s="31" t="s">
        <v>2655</v>
      </c>
      <c r="J130" s="31">
        <v>1.7</v>
      </c>
      <c r="K130" s="31">
        <v>2.1</v>
      </c>
      <c r="L130" s="31">
        <v>0.4</v>
      </c>
      <c r="M130" s="31">
        <v>3</v>
      </c>
      <c r="N130" s="31">
        <v>2</v>
      </c>
      <c r="O130" s="31">
        <v>24</v>
      </c>
      <c r="P130" s="31" t="s">
        <v>385</v>
      </c>
      <c r="Q130" s="31" t="s">
        <v>8</v>
      </c>
      <c r="R130" s="31" t="s">
        <v>7</v>
      </c>
      <c r="S130" s="31">
        <v>35</v>
      </c>
      <c r="T130" s="31">
        <v>2024</v>
      </c>
    </row>
    <row r="131" spans="1:20" x14ac:dyDescent="0.25">
      <c r="A131" s="29" t="s">
        <v>1279</v>
      </c>
      <c r="B131" s="30">
        <f t="shared" si="1"/>
        <v>0.30054054054054052</v>
      </c>
      <c r="C131" s="31">
        <v>1</v>
      </c>
      <c r="D131" s="31">
        <v>1</v>
      </c>
      <c r="E131" s="32">
        <v>13000</v>
      </c>
      <c r="F131" s="31" t="s">
        <v>2069</v>
      </c>
      <c r="G131" s="29" t="s">
        <v>208</v>
      </c>
      <c r="H131" s="29" t="s">
        <v>15</v>
      </c>
      <c r="I131" s="31" t="s">
        <v>2656</v>
      </c>
      <c r="J131" s="31">
        <v>0</v>
      </c>
      <c r="K131" s="31">
        <v>0.4</v>
      </c>
      <c r="L131" s="31">
        <v>0.4</v>
      </c>
      <c r="M131" s="31">
        <v>1</v>
      </c>
      <c r="N131" s="31">
        <v>4</v>
      </c>
      <c r="O131" s="31">
        <v>66</v>
      </c>
      <c r="P131" s="31" t="s">
        <v>385</v>
      </c>
      <c r="Q131" s="31" t="s">
        <v>21</v>
      </c>
      <c r="R131" s="31" t="s">
        <v>127</v>
      </c>
      <c r="S131" s="31">
        <v>35</v>
      </c>
      <c r="T131" s="31">
        <v>2024</v>
      </c>
    </row>
    <row r="132" spans="1:20" x14ac:dyDescent="0.25">
      <c r="A132" s="29" t="s">
        <v>1649</v>
      </c>
      <c r="B132" s="30">
        <f t="shared" si="1"/>
        <v>0.44864864864864862</v>
      </c>
      <c r="C132" s="31">
        <v>1</v>
      </c>
      <c r="D132" s="31">
        <v>5</v>
      </c>
      <c r="E132" s="32">
        <v>4500</v>
      </c>
      <c r="F132" s="2" t="s">
        <v>2073</v>
      </c>
      <c r="G132" s="29" t="s">
        <v>1650</v>
      </c>
      <c r="H132" s="29" t="s">
        <v>1636</v>
      </c>
      <c r="I132" s="31" t="s">
        <v>2657</v>
      </c>
      <c r="J132" s="31">
        <v>0</v>
      </c>
      <c r="K132" s="31">
        <v>0.2</v>
      </c>
      <c r="L132" s="31">
        <v>0.2</v>
      </c>
      <c r="M132" s="31">
        <v>1</v>
      </c>
      <c r="N132" s="31">
        <v>2</v>
      </c>
      <c r="O132" s="31">
        <v>23</v>
      </c>
      <c r="P132" s="31" t="s">
        <v>385</v>
      </c>
      <c r="Q132" s="31" t="s">
        <v>21</v>
      </c>
      <c r="R132" s="31" t="s">
        <v>7</v>
      </c>
      <c r="S132" s="31">
        <v>25</v>
      </c>
      <c r="T132" s="31">
        <v>2024</v>
      </c>
    </row>
    <row r="133" spans="1:20" x14ac:dyDescent="0.25">
      <c r="A133" s="29" t="s">
        <v>1651</v>
      </c>
      <c r="B133" s="30">
        <f t="shared" ref="B133:B196" si="2">((+E133/$E$1)*$E$2)+((C133/$C$1)*$C$2)+((D133/$D$1)*$D$2)</f>
        <v>0.32864864864864862</v>
      </c>
      <c r="C133" s="31">
        <v>1</v>
      </c>
      <c r="D133" s="31">
        <v>3</v>
      </c>
      <c r="E133" s="32">
        <v>4500</v>
      </c>
      <c r="F133" s="2" t="s">
        <v>2071</v>
      </c>
      <c r="G133" s="29" t="s">
        <v>1636</v>
      </c>
      <c r="H133" s="29" t="s">
        <v>1652</v>
      </c>
      <c r="I133" s="31" t="s">
        <v>2658</v>
      </c>
      <c r="J133" s="31">
        <v>0.2</v>
      </c>
      <c r="K133" s="31">
        <v>1.1000000000000001</v>
      </c>
      <c r="L133" s="31">
        <v>0.9</v>
      </c>
      <c r="M133" s="31">
        <v>2</v>
      </c>
      <c r="N133" s="31">
        <v>2</v>
      </c>
      <c r="O133" s="31">
        <v>23</v>
      </c>
      <c r="P133" s="31" t="s">
        <v>385</v>
      </c>
      <c r="Q133" s="31" t="s">
        <v>8</v>
      </c>
      <c r="R133" s="31" t="s">
        <v>7</v>
      </c>
      <c r="S133" s="31">
        <v>25</v>
      </c>
      <c r="T133" s="31">
        <v>2024</v>
      </c>
    </row>
    <row r="134" spans="1:20" x14ac:dyDescent="0.25">
      <c r="A134" s="29" t="s">
        <v>1543</v>
      </c>
      <c r="B134" s="30">
        <f t="shared" si="2"/>
        <v>0.26648648648648648</v>
      </c>
      <c r="C134" s="31">
        <v>1</v>
      </c>
      <c r="D134" s="31">
        <v>2</v>
      </c>
      <c r="E134" s="32">
        <v>4300</v>
      </c>
      <c r="F134" s="2" t="s">
        <v>2070</v>
      </c>
      <c r="G134" s="29" t="s">
        <v>1544</v>
      </c>
      <c r="H134" s="29" t="s">
        <v>1545</v>
      </c>
      <c r="I134" s="31" t="s">
        <v>2659</v>
      </c>
      <c r="J134" s="31">
        <v>0</v>
      </c>
      <c r="K134" s="31">
        <v>0.5</v>
      </c>
      <c r="L134" s="31">
        <v>0.5</v>
      </c>
      <c r="M134" s="31">
        <v>1</v>
      </c>
      <c r="N134" s="31">
        <v>2</v>
      </c>
      <c r="O134" s="31">
        <v>20</v>
      </c>
      <c r="P134" s="31" t="s">
        <v>385</v>
      </c>
      <c r="Q134" s="31" t="s">
        <v>21</v>
      </c>
      <c r="R134" s="31" t="s">
        <v>7</v>
      </c>
      <c r="S134" s="31">
        <v>30</v>
      </c>
      <c r="T134" s="31">
        <v>2024</v>
      </c>
    </row>
    <row r="135" spans="1:20" x14ac:dyDescent="0.25">
      <c r="A135" s="29" t="s">
        <v>1546</v>
      </c>
      <c r="B135" s="30">
        <f t="shared" si="2"/>
        <v>0.20648648648648649</v>
      </c>
      <c r="C135" s="31">
        <v>1</v>
      </c>
      <c r="D135" s="31">
        <v>1</v>
      </c>
      <c r="E135" s="32">
        <v>4300</v>
      </c>
      <c r="F135" s="31" t="s">
        <v>2069</v>
      </c>
      <c r="G135" s="29" t="s">
        <v>1545</v>
      </c>
      <c r="H135" s="29" t="s">
        <v>15</v>
      </c>
      <c r="I135" s="31" t="s">
        <v>2660</v>
      </c>
      <c r="J135" s="31">
        <v>0.5</v>
      </c>
      <c r="K135" s="31">
        <v>0.7</v>
      </c>
      <c r="L135" s="31">
        <v>0.2</v>
      </c>
      <c r="M135" s="31">
        <v>2</v>
      </c>
      <c r="N135" s="31">
        <v>2</v>
      </c>
      <c r="O135" s="31">
        <v>33</v>
      </c>
      <c r="P135" s="31" t="s">
        <v>385</v>
      </c>
      <c r="Q135" s="31" t="s">
        <v>8</v>
      </c>
      <c r="R135" s="31" t="s">
        <v>7</v>
      </c>
      <c r="S135" s="31">
        <v>30</v>
      </c>
      <c r="T135" s="31">
        <v>2024</v>
      </c>
    </row>
    <row r="136" spans="1:20" x14ac:dyDescent="0.25">
      <c r="A136" s="29" t="s">
        <v>2661</v>
      </c>
      <c r="B136" s="30">
        <f t="shared" si="2"/>
        <v>0.31027027027027027</v>
      </c>
      <c r="C136" s="31">
        <v>1</v>
      </c>
      <c r="D136" s="31">
        <v>3</v>
      </c>
      <c r="E136" s="32">
        <v>2800</v>
      </c>
      <c r="F136" s="2" t="s">
        <v>2071</v>
      </c>
      <c r="G136" s="29" t="s">
        <v>224</v>
      </c>
      <c r="H136" s="29" t="s">
        <v>409</v>
      </c>
      <c r="I136" s="31" t="s">
        <v>2662</v>
      </c>
      <c r="J136" s="31">
        <v>0</v>
      </c>
      <c r="K136" s="31">
        <v>0.1</v>
      </c>
      <c r="L136" s="31">
        <v>0.1</v>
      </c>
      <c r="M136" s="31">
        <v>1</v>
      </c>
      <c r="N136" s="31">
        <v>3</v>
      </c>
      <c r="O136" s="31">
        <v>37</v>
      </c>
      <c r="P136" s="31" t="s">
        <v>385</v>
      </c>
      <c r="Q136" s="31" t="s">
        <v>21</v>
      </c>
      <c r="R136" s="31" t="s">
        <v>7</v>
      </c>
      <c r="S136" s="31">
        <v>30</v>
      </c>
      <c r="T136" s="31">
        <v>2024</v>
      </c>
    </row>
    <row r="137" spans="1:20" x14ac:dyDescent="0.25">
      <c r="A137" s="29" t="s">
        <v>2663</v>
      </c>
      <c r="B137" s="30">
        <f t="shared" si="2"/>
        <v>0.2</v>
      </c>
      <c r="C137" s="31">
        <v>1</v>
      </c>
      <c r="D137" s="31">
        <v>1</v>
      </c>
      <c r="E137" s="32">
        <v>3700</v>
      </c>
      <c r="F137" s="31" t="s">
        <v>2069</v>
      </c>
      <c r="G137" s="29" t="s">
        <v>224</v>
      </c>
      <c r="H137" s="29" t="s">
        <v>269</v>
      </c>
      <c r="I137" s="31" t="s">
        <v>2664</v>
      </c>
      <c r="J137" s="31">
        <v>0</v>
      </c>
      <c r="K137" s="31">
        <v>0.3</v>
      </c>
      <c r="L137" s="31">
        <v>0.3</v>
      </c>
      <c r="M137" s="31">
        <v>1</v>
      </c>
      <c r="N137" s="31">
        <v>2</v>
      </c>
      <c r="O137" s="31">
        <v>29</v>
      </c>
      <c r="P137" s="31" t="s">
        <v>385</v>
      </c>
      <c r="Q137" s="31" t="s">
        <v>21</v>
      </c>
      <c r="R137" s="31" t="s">
        <v>7</v>
      </c>
      <c r="S137" s="31">
        <v>30</v>
      </c>
      <c r="T137" s="31">
        <v>2024</v>
      </c>
    </row>
    <row r="138" spans="1:20" x14ac:dyDescent="0.25">
      <c r="A138" s="29" t="s">
        <v>2665</v>
      </c>
      <c r="B138" s="30">
        <f t="shared" si="2"/>
        <v>0.2</v>
      </c>
      <c r="C138" s="31">
        <v>1</v>
      </c>
      <c r="D138" s="31">
        <v>1</v>
      </c>
      <c r="E138" s="32">
        <v>3700</v>
      </c>
      <c r="F138" s="31" t="s">
        <v>2069</v>
      </c>
      <c r="G138" s="29" t="s">
        <v>269</v>
      </c>
      <c r="H138" s="29" t="s">
        <v>1771</v>
      </c>
      <c r="I138" s="31" t="s">
        <v>2666</v>
      </c>
      <c r="J138" s="31">
        <v>0.3</v>
      </c>
      <c r="K138" s="31">
        <v>0.9</v>
      </c>
      <c r="L138" s="31">
        <v>0.6</v>
      </c>
      <c r="M138" s="31">
        <v>2</v>
      </c>
      <c r="N138" s="31">
        <v>2</v>
      </c>
      <c r="O138" s="31">
        <v>29</v>
      </c>
      <c r="P138" s="31" t="s">
        <v>385</v>
      </c>
      <c r="Q138" s="31" t="s">
        <v>8</v>
      </c>
      <c r="R138" s="31" t="s">
        <v>7</v>
      </c>
      <c r="S138" s="31">
        <v>30</v>
      </c>
      <c r="T138" s="31">
        <v>2024</v>
      </c>
    </row>
    <row r="139" spans="1:20" x14ac:dyDescent="0.25">
      <c r="A139" s="29" t="s">
        <v>2667</v>
      </c>
      <c r="B139" s="30">
        <f t="shared" si="2"/>
        <v>0.25243243243243241</v>
      </c>
      <c r="C139" s="31">
        <v>1</v>
      </c>
      <c r="D139" s="31">
        <v>2</v>
      </c>
      <c r="E139" s="32">
        <v>3000</v>
      </c>
      <c r="F139" s="2" t="s">
        <v>2070</v>
      </c>
      <c r="G139" s="29" t="s">
        <v>409</v>
      </c>
      <c r="H139" s="29" t="s">
        <v>269</v>
      </c>
      <c r="I139" s="31" t="s">
        <v>2668</v>
      </c>
      <c r="J139" s="31">
        <v>0</v>
      </c>
      <c r="K139" s="31">
        <v>0.7</v>
      </c>
      <c r="L139" s="31">
        <v>0.7</v>
      </c>
      <c r="M139" s="31">
        <v>1</v>
      </c>
      <c r="N139" s="31">
        <v>2</v>
      </c>
      <c r="O139" s="31">
        <v>25</v>
      </c>
      <c r="P139" s="31" t="s">
        <v>385</v>
      </c>
      <c r="Q139" s="31" t="s">
        <v>21</v>
      </c>
      <c r="R139" s="31" t="s">
        <v>7</v>
      </c>
      <c r="S139" s="31">
        <v>35</v>
      </c>
      <c r="T139" s="31">
        <v>2024</v>
      </c>
    </row>
    <row r="140" spans="1:20" x14ac:dyDescent="0.25">
      <c r="A140" s="29" t="s">
        <v>2669</v>
      </c>
      <c r="B140" s="30">
        <f t="shared" si="2"/>
        <v>0.4324324324324324</v>
      </c>
      <c r="C140" s="31">
        <v>1</v>
      </c>
      <c r="D140" s="31">
        <v>5</v>
      </c>
      <c r="E140" s="32">
        <v>3000</v>
      </c>
      <c r="F140" s="2" t="s">
        <v>2073</v>
      </c>
      <c r="G140" s="29" t="s">
        <v>269</v>
      </c>
      <c r="H140" s="29" t="s">
        <v>15</v>
      </c>
      <c r="I140" s="31" t="s">
        <v>2670</v>
      </c>
      <c r="J140" s="31">
        <v>0.7</v>
      </c>
      <c r="K140" s="31">
        <v>1.2</v>
      </c>
      <c r="L140" s="31">
        <v>0.5</v>
      </c>
      <c r="M140" s="31">
        <v>2</v>
      </c>
      <c r="N140" s="31">
        <v>2</v>
      </c>
      <c r="O140" s="31">
        <v>25</v>
      </c>
      <c r="P140" s="31" t="s">
        <v>385</v>
      </c>
      <c r="Q140" s="31" t="s">
        <v>8</v>
      </c>
      <c r="R140" s="31" t="s">
        <v>7</v>
      </c>
      <c r="S140" s="31">
        <v>35</v>
      </c>
      <c r="T140" s="31">
        <v>2024</v>
      </c>
    </row>
    <row r="141" spans="1:20" x14ac:dyDescent="0.25">
      <c r="A141" s="29" t="s">
        <v>168</v>
      </c>
      <c r="B141" s="30">
        <f t="shared" si="2"/>
        <v>0.43189189189189187</v>
      </c>
      <c r="C141" s="31">
        <v>1</v>
      </c>
      <c r="D141" s="31">
        <v>4</v>
      </c>
      <c r="E141" s="32">
        <v>8500</v>
      </c>
      <c r="F141" s="2" t="s">
        <v>2072</v>
      </c>
      <c r="G141" s="29" t="s">
        <v>15</v>
      </c>
      <c r="H141" s="29" t="s">
        <v>40</v>
      </c>
      <c r="I141" s="31" t="s">
        <v>2671</v>
      </c>
      <c r="J141" s="31">
        <v>0</v>
      </c>
      <c r="K141" s="31">
        <v>0.6</v>
      </c>
      <c r="L141" s="31">
        <v>0.6</v>
      </c>
      <c r="M141" s="31">
        <v>1</v>
      </c>
      <c r="N141" s="31">
        <v>2</v>
      </c>
      <c r="O141" s="31">
        <v>25</v>
      </c>
      <c r="P141" s="31" t="s">
        <v>385</v>
      </c>
      <c r="Q141" s="31" t="s">
        <v>8</v>
      </c>
      <c r="R141" s="31" t="s">
        <v>7</v>
      </c>
      <c r="S141" s="31">
        <v>35</v>
      </c>
      <c r="T141" s="31">
        <v>2024</v>
      </c>
    </row>
    <row r="142" spans="1:20" x14ac:dyDescent="0.25">
      <c r="A142" s="29" t="s">
        <v>116</v>
      </c>
      <c r="B142" s="30">
        <f t="shared" si="2"/>
        <v>0.3708108108108108</v>
      </c>
      <c r="C142" s="31">
        <v>1</v>
      </c>
      <c r="D142" s="31">
        <v>3</v>
      </c>
      <c r="E142" s="32">
        <v>8400</v>
      </c>
      <c r="F142" s="2" t="s">
        <v>2071</v>
      </c>
      <c r="G142" s="29" t="s">
        <v>40</v>
      </c>
      <c r="H142" s="29" t="s">
        <v>269</v>
      </c>
      <c r="I142" s="31" t="s">
        <v>2672</v>
      </c>
      <c r="J142" s="31">
        <v>0</v>
      </c>
      <c r="K142" s="31">
        <v>0.2</v>
      </c>
      <c r="L142" s="31">
        <v>0.2</v>
      </c>
      <c r="M142" s="31">
        <v>1</v>
      </c>
      <c r="N142" s="31">
        <v>2</v>
      </c>
      <c r="O142" s="31">
        <v>23</v>
      </c>
      <c r="P142" s="31" t="s">
        <v>385</v>
      </c>
      <c r="Q142" s="31" t="s">
        <v>8</v>
      </c>
      <c r="R142" s="31" t="s">
        <v>7</v>
      </c>
      <c r="S142" s="31">
        <v>45</v>
      </c>
      <c r="T142" s="31">
        <v>2024</v>
      </c>
    </row>
    <row r="143" spans="1:20" x14ac:dyDescent="0.25">
      <c r="A143" s="29" t="s">
        <v>118</v>
      </c>
      <c r="B143" s="30">
        <f t="shared" si="2"/>
        <v>0.2508108108108108</v>
      </c>
      <c r="C143" s="31">
        <v>1</v>
      </c>
      <c r="D143" s="31">
        <v>1</v>
      </c>
      <c r="E143" s="32">
        <v>8400</v>
      </c>
      <c r="F143" s="31" t="s">
        <v>2069</v>
      </c>
      <c r="G143" s="29" t="s">
        <v>269</v>
      </c>
      <c r="H143" s="29" t="s">
        <v>117</v>
      </c>
      <c r="I143" s="31" t="s">
        <v>2673</v>
      </c>
      <c r="J143" s="31">
        <v>0.2</v>
      </c>
      <c r="K143" s="31">
        <v>0.3</v>
      </c>
      <c r="L143" s="31">
        <v>0.1</v>
      </c>
      <c r="M143" s="31">
        <v>2</v>
      </c>
      <c r="N143" s="31">
        <v>2</v>
      </c>
      <c r="O143" s="31">
        <v>23</v>
      </c>
      <c r="P143" s="31" t="s">
        <v>385</v>
      </c>
      <c r="Q143" s="31" t="s">
        <v>8</v>
      </c>
      <c r="R143" s="31" t="s">
        <v>7</v>
      </c>
      <c r="S143" s="31">
        <v>45</v>
      </c>
      <c r="T143" s="31">
        <v>2024</v>
      </c>
    </row>
    <row r="144" spans="1:20" x14ac:dyDescent="0.25">
      <c r="A144" s="29" t="s">
        <v>120</v>
      </c>
      <c r="B144" s="30">
        <f t="shared" si="2"/>
        <v>0.17621621621621619</v>
      </c>
      <c r="C144" s="31">
        <v>1</v>
      </c>
      <c r="D144" s="31">
        <v>1</v>
      </c>
      <c r="E144" s="32">
        <v>1500</v>
      </c>
      <c r="F144" s="31" t="s">
        <v>2069</v>
      </c>
      <c r="G144" s="29" t="s">
        <v>117</v>
      </c>
      <c r="H144" s="29" t="s">
        <v>119</v>
      </c>
      <c r="I144" s="31" t="s">
        <v>2674</v>
      </c>
      <c r="J144" s="31">
        <v>0.3</v>
      </c>
      <c r="K144" s="31">
        <v>0.5</v>
      </c>
      <c r="L144" s="31">
        <v>0.2</v>
      </c>
      <c r="M144" s="31">
        <v>3</v>
      </c>
      <c r="N144" s="31">
        <v>3</v>
      </c>
      <c r="O144" s="31">
        <v>33</v>
      </c>
      <c r="P144" s="31" t="s">
        <v>385</v>
      </c>
      <c r="Q144" s="31" t="s">
        <v>8</v>
      </c>
      <c r="R144" s="31" t="s">
        <v>7</v>
      </c>
      <c r="S144" s="31">
        <v>45</v>
      </c>
      <c r="T144" s="31">
        <v>2024</v>
      </c>
    </row>
    <row r="145" spans="1:20" x14ac:dyDescent="0.25">
      <c r="A145" s="29" t="s">
        <v>2675</v>
      </c>
      <c r="B145" s="30">
        <f t="shared" si="2"/>
        <v>0.35621621621621619</v>
      </c>
      <c r="C145" s="31">
        <v>1</v>
      </c>
      <c r="D145" s="31">
        <v>4</v>
      </c>
      <c r="E145" s="32">
        <v>1500</v>
      </c>
      <c r="F145" s="2" t="s">
        <v>2072</v>
      </c>
      <c r="G145" s="29" t="s">
        <v>119</v>
      </c>
      <c r="H145" s="29" t="s">
        <v>121</v>
      </c>
      <c r="I145" s="31" t="s">
        <v>2676</v>
      </c>
      <c r="J145" s="31">
        <v>0.5</v>
      </c>
      <c r="K145" s="31">
        <v>0.7</v>
      </c>
      <c r="L145" s="31">
        <v>0.2</v>
      </c>
      <c r="M145" s="31">
        <v>4</v>
      </c>
      <c r="N145" s="31">
        <v>2</v>
      </c>
      <c r="O145" s="31">
        <v>23</v>
      </c>
      <c r="P145" s="31" t="s">
        <v>385</v>
      </c>
      <c r="Q145" s="31" t="s">
        <v>8</v>
      </c>
      <c r="R145" s="31" t="s">
        <v>7</v>
      </c>
      <c r="S145" s="31">
        <v>45</v>
      </c>
      <c r="T145" s="31">
        <v>2024</v>
      </c>
    </row>
    <row r="146" spans="1:20" x14ac:dyDescent="0.25">
      <c r="A146" s="29" t="s">
        <v>1981</v>
      </c>
      <c r="B146" s="30">
        <f t="shared" si="2"/>
        <v>0.29945945945945945</v>
      </c>
      <c r="C146" s="31">
        <v>1</v>
      </c>
      <c r="D146" s="31">
        <v>3</v>
      </c>
      <c r="E146" s="32">
        <v>1800</v>
      </c>
      <c r="F146" s="2" t="s">
        <v>2071</v>
      </c>
      <c r="G146" s="29" t="s">
        <v>1982</v>
      </c>
      <c r="H146" s="29" t="s">
        <v>40</v>
      </c>
      <c r="I146" s="31" t="s">
        <v>2677</v>
      </c>
      <c r="J146" s="31">
        <v>0</v>
      </c>
      <c r="K146" s="31">
        <v>0.1</v>
      </c>
      <c r="L146" s="31">
        <v>0.1</v>
      </c>
      <c r="M146" s="31">
        <v>1</v>
      </c>
      <c r="N146" s="31">
        <v>3</v>
      </c>
      <c r="O146" s="31">
        <v>36</v>
      </c>
      <c r="P146" s="31" t="s">
        <v>385</v>
      </c>
      <c r="Q146" s="31" t="s">
        <v>8</v>
      </c>
      <c r="R146" s="31" t="s">
        <v>7</v>
      </c>
      <c r="S146" s="31">
        <v>35</v>
      </c>
      <c r="T146" s="31">
        <v>2024</v>
      </c>
    </row>
    <row r="147" spans="1:20" x14ac:dyDescent="0.25">
      <c r="A147" s="29" t="s">
        <v>2678</v>
      </c>
      <c r="B147" s="30">
        <f t="shared" si="2"/>
        <v>0.24108108108108106</v>
      </c>
      <c r="C147" s="31">
        <v>1</v>
      </c>
      <c r="D147" s="31">
        <v>1</v>
      </c>
      <c r="E147" s="32">
        <v>7500</v>
      </c>
      <c r="F147" s="31" t="s">
        <v>2069</v>
      </c>
      <c r="G147" s="29" t="s">
        <v>40</v>
      </c>
      <c r="H147" s="29" t="s">
        <v>15</v>
      </c>
      <c r="I147" s="31" t="s">
        <v>2679</v>
      </c>
      <c r="J147" s="31">
        <v>0</v>
      </c>
      <c r="K147" s="31">
        <v>0.4</v>
      </c>
      <c r="L147" s="31">
        <v>0.4</v>
      </c>
      <c r="M147" s="31">
        <v>1</v>
      </c>
      <c r="N147" s="31">
        <v>2</v>
      </c>
      <c r="O147" s="31">
        <v>27</v>
      </c>
      <c r="P147" s="31" t="s">
        <v>385</v>
      </c>
      <c r="Q147" s="31" t="s">
        <v>21</v>
      </c>
      <c r="R147" s="31" t="s">
        <v>17</v>
      </c>
      <c r="S147" s="31">
        <v>30</v>
      </c>
      <c r="T147" s="31">
        <v>2024</v>
      </c>
    </row>
    <row r="148" spans="1:20" x14ac:dyDescent="0.25">
      <c r="A148" s="29" t="s">
        <v>2680</v>
      </c>
      <c r="B148" s="30">
        <f t="shared" si="2"/>
        <v>0.2172972972972973</v>
      </c>
      <c r="C148" s="31">
        <v>1</v>
      </c>
      <c r="D148" s="31">
        <v>1</v>
      </c>
      <c r="E148" s="32">
        <v>5300</v>
      </c>
      <c r="F148" s="31" t="s">
        <v>2069</v>
      </c>
      <c r="G148" s="29" t="s">
        <v>403</v>
      </c>
      <c r="H148" s="29" t="s">
        <v>269</v>
      </c>
      <c r="I148" s="31" t="s">
        <v>2681</v>
      </c>
      <c r="J148" s="31">
        <v>0</v>
      </c>
      <c r="K148" s="31">
        <v>0.4</v>
      </c>
      <c r="L148" s="31">
        <v>0.4</v>
      </c>
      <c r="M148" s="31">
        <v>2</v>
      </c>
      <c r="N148" s="31">
        <v>2</v>
      </c>
      <c r="O148" s="31">
        <v>27</v>
      </c>
      <c r="P148" s="31" t="s">
        <v>385</v>
      </c>
      <c r="Q148" s="31" t="s">
        <v>8</v>
      </c>
      <c r="R148" s="31" t="s">
        <v>7</v>
      </c>
      <c r="S148" s="31">
        <v>35</v>
      </c>
      <c r="T148" s="31">
        <v>2024</v>
      </c>
    </row>
    <row r="149" spans="1:20" x14ac:dyDescent="0.25">
      <c r="A149" s="29" t="s">
        <v>2682</v>
      </c>
      <c r="B149" s="30">
        <f t="shared" si="2"/>
        <v>0.2172972972972973</v>
      </c>
      <c r="C149" s="31">
        <v>1</v>
      </c>
      <c r="D149" s="31">
        <v>1</v>
      </c>
      <c r="E149" s="32">
        <v>5300</v>
      </c>
      <c r="F149" s="31" t="s">
        <v>2069</v>
      </c>
      <c r="G149" s="29" t="s">
        <v>269</v>
      </c>
      <c r="H149" s="29" t="s">
        <v>224</v>
      </c>
      <c r="I149" s="31" t="s">
        <v>2683</v>
      </c>
      <c r="J149" s="31">
        <v>0.4</v>
      </c>
      <c r="K149" s="31">
        <v>0.5</v>
      </c>
      <c r="L149" s="31">
        <v>0.1</v>
      </c>
      <c r="M149" s="31">
        <v>2</v>
      </c>
      <c r="N149" s="31">
        <v>2</v>
      </c>
      <c r="O149" s="31">
        <v>27</v>
      </c>
      <c r="P149" s="31" t="s">
        <v>385</v>
      </c>
      <c r="Q149" s="31" t="s">
        <v>8</v>
      </c>
      <c r="R149" s="31" t="s">
        <v>7</v>
      </c>
      <c r="S149" s="31">
        <v>35</v>
      </c>
      <c r="T149" s="31">
        <v>2024</v>
      </c>
    </row>
    <row r="150" spans="1:20" x14ac:dyDescent="0.25">
      <c r="A150" s="29" t="s">
        <v>223</v>
      </c>
      <c r="B150" s="30">
        <f t="shared" si="2"/>
        <v>0.23459459459459459</v>
      </c>
      <c r="C150" s="31">
        <v>1</v>
      </c>
      <c r="D150" s="31">
        <v>1</v>
      </c>
      <c r="E150" s="32">
        <v>6900</v>
      </c>
      <c r="F150" s="31" t="s">
        <v>2069</v>
      </c>
      <c r="G150" s="29" t="s">
        <v>224</v>
      </c>
      <c r="H150" s="29" t="s">
        <v>269</v>
      </c>
      <c r="I150" s="31" t="s">
        <v>2684</v>
      </c>
      <c r="J150" s="31">
        <v>0</v>
      </c>
      <c r="K150" s="31">
        <v>0.1</v>
      </c>
      <c r="L150" s="31">
        <v>0.1</v>
      </c>
      <c r="M150" s="31">
        <v>1</v>
      </c>
      <c r="N150" s="31">
        <v>2</v>
      </c>
      <c r="O150" s="31">
        <v>25</v>
      </c>
      <c r="P150" s="31" t="s">
        <v>385</v>
      </c>
      <c r="Q150" s="31" t="s">
        <v>8</v>
      </c>
      <c r="R150" s="31" t="s">
        <v>17</v>
      </c>
      <c r="S150" s="31">
        <v>45</v>
      </c>
      <c r="T150" s="31">
        <v>2024</v>
      </c>
    </row>
    <row r="151" spans="1:20" x14ac:dyDescent="0.25">
      <c r="A151" s="29" t="s">
        <v>225</v>
      </c>
      <c r="B151" s="30">
        <f t="shared" si="2"/>
        <v>0.35459459459459458</v>
      </c>
      <c r="C151" s="31">
        <v>1</v>
      </c>
      <c r="D151" s="31">
        <v>3</v>
      </c>
      <c r="E151" s="32">
        <v>6900</v>
      </c>
      <c r="F151" s="2" t="s">
        <v>2071</v>
      </c>
      <c r="G151" s="29" t="s">
        <v>269</v>
      </c>
      <c r="H151" s="29" t="s">
        <v>6</v>
      </c>
      <c r="I151" s="31" t="s">
        <v>2685</v>
      </c>
      <c r="J151" s="31">
        <v>0.1</v>
      </c>
      <c r="K151" s="31">
        <v>2.1</v>
      </c>
      <c r="L151" s="31">
        <v>2</v>
      </c>
      <c r="M151" s="31">
        <v>2</v>
      </c>
      <c r="N151" s="31">
        <v>2</v>
      </c>
      <c r="O151" s="31">
        <v>25</v>
      </c>
      <c r="P151" s="31" t="s">
        <v>385</v>
      </c>
      <c r="Q151" s="31" t="s">
        <v>8</v>
      </c>
      <c r="R151" s="31" t="s">
        <v>17</v>
      </c>
      <c r="S151" s="31">
        <v>45</v>
      </c>
      <c r="T151" s="31">
        <v>2024</v>
      </c>
    </row>
    <row r="152" spans="1:20" x14ac:dyDescent="0.25">
      <c r="A152" s="29" t="s">
        <v>2686</v>
      </c>
      <c r="B152" s="30">
        <f t="shared" si="2"/>
        <v>0.36756756756756759</v>
      </c>
      <c r="C152" s="31">
        <v>1</v>
      </c>
      <c r="D152" s="31">
        <v>3</v>
      </c>
      <c r="E152" s="32">
        <v>8100</v>
      </c>
      <c r="F152" s="2" t="s">
        <v>2071</v>
      </c>
      <c r="G152" s="29" t="s">
        <v>6</v>
      </c>
      <c r="H152" s="29" t="s">
        <v>15</v>
      </c>
      <c r="I152" s="31" t="s">
        <v>2687</v>
      </c>
      <c r="J152" s="31">
        <v>2.1</v>
      </c>
      <c r="K152" s="31">
        <v>2.6</v>
      </c>
      <c r="L152" s="31">
        <v>0.5</v>
      </c>
      <c r="M152" s="31">
        <v>3</v>
      </c>
      <c r="N152" s="31">
        <v>2</v>
      </c>
      <c r="O152" s="31">
        <v>25</v>
      </c>
      <c r="P152" s="31" t="s">
        <v>385</v>
      </c>
      <c r="Q152" s="31" t="s">
        <v>8</v>
      </c>
      <c r="R152" s="31" t="s">
        <v>17</v>
      </c>
      <c r="S152" s="31">
        <v>45</v>
      </c>
      <c r="T152" s="31">
        <v>2024</v>
      </c>
    </row>
    <row r="153" spans="1:20" x14ac:dyDescent="0.25">
      <c r="A153" s="29" t="s">
        <v>1552</v>
      </c>
      <c r="B153" s="30">
        <f t="shared" si="2"/>
        <v>0.36270270270270266</v>
      </c>
      <c r="C153" s="31">
        <v>1</v>
      </c>
      <c r="D153" s="31">
        <v>4</v>
      </c>
      <c r="E153" s="32">
        <v>2100</v>
      </c>
      <c r="F153" s="2" t="s">
        <v>2072</v>
      </c>
      <c r="G153" s="29" t="s">
        <v>6</v>
      </c>
      <c r="H153" s="29" t="s">
        <v>15</v>
      </c>
      <c r="I153" s="31" t="s">
        <v>2688</v>
      </c>
      <c r="J153" s="31">
        <v>0</v>
      </c>
      <c r="K153" s="31">
        <v>0.4</v>
      </c>
      <c r="L153" s="31">
        <v>0.4</v>
      </c>
      <c r="M153" s="31">
        <v>1</v>
      </c>
      <c r="N153" s="31">
        <v>2</v>
      </c>
      <c r="O153" s="31">
        <v>23</v>
      </c>
      <c r="P153" s="31" t="s">
        <v>385</v>
      </c>
      <c r="Q153" s="31" t="s">
        <v>8</v>
      </c>
      <c r="R153" s="31" t="s">
        <v>7</v>
      </c>
      <c r="S153" s="31">
        <v>30</v>
      </c>
      <c r="T153" s="31">
        <v>2024</v>
      </c>
    </row>
    <row r="154" spans="1:20" x14ac:dyDescent="0.25">
      <c r="A154" s="29" t="s">
        <v>2025</v>
      </c>
      <c r="B154" s="30">
        <f t="shared" si="2"/>
        <v>0.32</v>
      </c>
      <c r="C154" s="31">
        <v>1</v>
      </c>
      <c r="D154" s="31">
        <v>3</v>
      </c>
      <c r="E154" s="32">
        <v>3700</v>
      </c>
      <c r="F154" s="2" t="s">
        <v>2071</v>
      </c>
      <c r="G154" s="29" t="s">
        <v>15</v>
      </c>
      <c r="H154" s="29" t="s">
        <v>2026</v>
      </c>
      <c r="I154" s="31" t="s">
        <v>2689</v>
      </c>
      <c r="J154" s="31">
        <v>0</v>
      </c>
      <c r="K154" s="31">
        <v>0.2</v>
      </c>
      <c r="L154" s="31">
        <v>0.2</v>
      </c>
      <c r="M154" s="31">
        <v>1</v>
      </c>
      <c r="N154" s="31">
        <v>2</v>
      </c>
      <c r="O154" s="31">
        <v>23</v>
      </c>
      <c r="P154" s="31" t="s">
        <v>385</v>
      </c>
      <c r="Q154" s="31" t="s">
        <v>21</v>
      </c>
      <c r="R154" s="31" t="s">
        <v>7</v>
      </c>
      <c r="S154" s="31">
        <v>30</v>
      </c>
      <c r="T154" s="31">
        <v>2024</v>
      </c>
    </row>
    <row r="155" spans="1:20" x14ac:dyDescent="0.25">
      <c r="A155" s="29" t="s">
        <v>2027</v>
      </c>
      <c r="B155" s="30">
        <f t="shared" si="2"/>
        <v>0.44</v>
      </c>
      <c r="C155" s="31">
        <v>1</v>
      </c>
      <c r="D155" s="31">
        <v>5</v>
      </c>
      <c r="E155" s="32">
        <v>3700</v>
      </c>
      <c r="F155" s="2" t="s">
        <v>2073</v>
      </c>
      <c r="G155" s="29" t="s">
        <v>2026</v>
      </c>
      <c r="H155" s="29" t="s">
        <v>2691</v>
      </c>
      <c r="I155" s="31" t="s">
        <v>2690</v>
      </c>
      <c r="J155" s="31">
        <v>0.2</v>
      </c>
      <c r="K155" s="31">
        <v>1.8</v>
      </c>
      <c r="L155" s="31">
        <v>1.6</v>
      </c>
      <c r="M155" s="31">
        <v>2</v>
      </c>
      <c r="N155" s="31">
        <v>2</v>
      </c>
      <c r="O155" s="31">
        <v>23</v>
      </c>
      <c r="P155" s="31" t="s">
        <v>385</v>
      </c>
      <c r="Q155" s="31" t="s">
        <v>8</v>
      </c>
      <c r="R155" s="31" t="s">
        <v>7</v>
      </c>
      <c r="S155" s="31">
        <v>35</v>
      </c>
      <c r="T155" s="31">
        <v>2024</v>
      </c>
    </row>
    <row r="156" spans="1:20" x14ac:dyDescent="0.25">
      <c r="A156" s="29" t="s">
        <v>2028</v>
      </c>
      <c r="B156" s="30">
        <f t="shared" si="2"/>
        <v>0.32</v>
      </c>
      <c r="C156" s="31">
        <v>1</v>
      </c>
      <c r="D156" s="31">
        <v>3</v>
      </c>
      <c r="E156" s="32">
        <v>3700</v>
      </c>
      <c r="F156" s="2" t="s">
        <v>2071</v>
      </c>
      <c r="G156" s="29" t="s">
        <v>2691</v>
      </c>
      <c r="H156" s="29" t="s">
        <v>919</v>
      </c>
      <c r="I156" s="31" t="s">
        <v>2692</v>
      </c>
      <c r="J156" s="31">
        <v>1.8</v>
      </c>
      <c r="K156" s="31">
        <v>2.9</v>
      </c>
      <c r="L156" s="31">
        <v>1.1000000000000001</v>
      </c>
      <c r="M156" s="31">
        <v>3</v>
      </c>
      <c r="N156" s="31">
        <v>2</v>
      </c>
      <c r="O156" s="31">
        <v>23</v>
      </c>
      <c r="P156" s="31" t="s">
        <v>385</v>
      </c>
      <c r="Q156" s="31" t="s">
        <v>8</v>
      </c>
      <c r="R156" s="31" t="s">
        <v>7</v>
      </c>
      <c r="S156" s="31">
        <v>45</v>
      </c>
      <c r="T156" s="31">
        <v>2024</v>
      </c>
    </row>
    <row r="157" spans="1:20" x14ac:dyDescent="0.25">
      <c r="A157" s="29" t="s">
        <v>2029</v>
      </c>
      <c r="B157" s="30">
        <f t="shared" si="2"/>
        <v>0.32</v>
      </c>
      <c r="C157" s="31">
        <v>1</v>
      </c>
      <c r="D157" s="31">
        <v>3</v>
      </c>
      <c r="E157" s="32">
        <v>3700</v>
      </c>
      <c r="F157" s="2" t="s">
        <v>2071</v>
      </c>
      <c r="G157" s="29" t="s">
        <v>919</v>
      </c>
      <c r="H157" s="29" t="s">
        <v>1437</v>
      </c>
      <c r="I157" s="31" t="s">
        <v>2693</v>
      </c>
      <c r="J157" s="31">
        <v>2.9</v>
      </c>
      <c r="K157" s="31">
        <v>4.5</v>
      </c>
      <c r="L157" s="31">
        <v>1.6</v>
      </c>
      <c r="M157" s="31">
        <v>4</v>
      </c>
      <c r="N157" s="31">
        <v>2</v>
      </c>
      <c r="O157" s="31">
        <v>23</v>
      </c>
      <c r="P157" s="31" t="s">
        <v>385</v>
      </c>
      <c r="Q157" s="31" t="s">
        <v>8</v>
      </c>
      <c r="R157" s="31" t="s">
        <v>7</v>
      </c>
      <c r="S157" s="31">
        <v>45</v>
      </c>
      <c r="T157" s="31">
        <v>2024</v>
      </c>
    </row>
    <row r="158" spans="1:20" x14ac:dyDescent="0.25">
      <c r="A158" s="29" t="s">
        <v>931</v>
      </c>
      <c r="B158" s="30">
        <f t="shared" si="2"/>
        <v>0.28681081081081078</v>
      </c>
      <c r="C158" s="31">
        <v>1</v>
      </c>
      <c r="D158" s="31">
        <v>3</v>
      </c>
      <c r="E158" s="32">
        <v>630</v>
      </c>
      <c r="F158" s="2" t="s">
        <v>2071</v>
      </c>
      <c r="G158" s="29" t="s">
        <v>15</v>
      </c>
      <c r="H158" s="29" t="s">
        <v>2695</v>
      </c>
      <c r="I158" s="31" t="s">
        <v>2694</v>
      </c>
      <c r="J158" s="31">
        <v>0</v>
      </c>
      <c r="K158" s="31">
        <v>2.6</v>
      </c>
      <c r="L158" s="31">
        <v>2.6</v>
      </c>
      <c r="M158" s="31">
        <v>1</v>
      </c>
      <c r="N158" s="31">
        <v>2</v>
      </c>
      <c r="O158" s="31">
        <v>25</v>
      </c>
      <c r="P158" s="31" t="s">
        <v>385</v>
      </c>
      <c r="Q158" s="31" t="s">
        <v>8</v>
      </c>
      <c r="R158" s="31" t="s">
        <v>7</v>
      </c>
      <c r="S158" s="31">
        <v>35</v>
      </c>
      <c r="T158" s="31">
        <v>2024</v>
      </c>
    </row>
    <row r="159" spans="1:20" x14ac:dyDescent="0.25">
      <c r="A159" s="29" t="s">
        <v>933</v>
      </c>
      <c r="B159" s="30">
        <f t="shared" si="2"/>
        <v>0.17405405405405405</v>
      </c>
      <c r="C159" s="31">
        <v>1</v>
      </c>
      <c r="D159" s="31">
        <v>1</v>
      </c>
      <c r="E159" s="32">
        <v>1300</v>
      </c>
      <c r="F159" s="31" t="s">
        <v>2069</v>
      </c>
      <c r="G159" s="29" t="s">
        <v>932</v>
      </c>
      <c r="H159" s="29" t="s">
        <v>934</v>
      </c>
      <c r="I159" s="31" t="s">
        <v>2696</v>
      </c>
      <c r="J159" s="31">
        <v>2.6</v>
      </c>
      <c r="K159" s="31">
        <v>5.2</v>
      </c>
      <c r="L159" s="31">
        <v>2.6</v>
      </c>
      <c r="M159" s="31">
        <v>2</v>
      </c>
      <c r="N159" s="31">
        <v>2</v>
      </c>
      <c r="O159" s="31">
        <v>25</v>
      </c>
      <c r="P159" s="31" t="s">
        <v>385</v>
      </c>
      <c r="Q159" s="31" t="s">
        <v>8</v>
      </c>
      <c r="R159" s="31" t="s">
        <v>7</v>
      </c>
      <c r="S159" s="31">
        <v>35</v>
      </c>
      <c r="T159" s="31">
        <v>2024</v>
      </c>
    </row>
    <row r="160" spans="1:20" x14ac:dyDescent="0.25">
      <c r="A160" s="29" t="s">
        <v>2697</v>
      </c>
      <c r="B160" s="30">
        <f t="shared" si="2"/>
        <v>0.32108108108108108</v>
      </c>
      <c r="C160" s="31">
        <v>1</v>
      </c>
      <c r="D160" s="31">
        <v>3</v>
      </c>
      <c r="E160" s="32">
        <v>3800</v>
      </c>
      <c r="F160" s="2" t="s">
        <v>2071</v>
      </c>
      <c r="G160" s="29" t="s">
        <v>1437</v>
      </c>
      <c r="H160" s="29" t="s">
        <v>269</v>
      </c>
      <c r="I160" s="31" t="s">
        <v>2698</v>
      </c>
      <c r="J160" s="31">
        <v>0</v>
      </c>
      <c r="K160" s="31">
        <v>0.4</v>
      </c>
      <c r="L160" s="31">
        <v>0.4</v>
      </c>
      <c r="M160" s="31">
        <v>1</v>
      </c>
      <c r="N160" s="31">
        <v>2</v>
      </c>
      <c r="O160" s="31">
        <v>25</v>
      </c>
      <c r="P160" s="31" t="s">
        <v>385</v>
      </c>
      <c r="Q160" s="31" t="s">
        <v>8</v>
      </c>
      <c r="R160" s="31" t="s">
        <v>7</v>
      </c>
      <c r="S160" s="31">
        <v>35</v>
      </c>
      <c r="T160" s="31">
        <v>2024</v>
      </c>
    </row>
    <row r="161" spans="1:20" x14ac:dyDescent="0.25">
      <c r="A161" s="29" t="s">
        <v>2699</v>
      </c>
      <c r="B161" s="30">
        <f t="shared" si="2"/>
        <v>0.26108108108108108</v>
      </c>
      <c r="C161" s="31">
        <v>1</v>
      </c>
      <c r="D161" s="31">
        <v>2</v>
      </c>
      <c r="E161" s="32">
        <v>3800</v>
      </c>
      <c r="F161" s="2" t="s">
        <v>2070</v>
      </c>
      <c r="G161" s="29" t="s">
        <v>269</v>
      </c>
      <c r="H161" s="29" t="s">
        <v>40</v>
      </c>
      <c r="I161" s="31" t="s">
        <v>2700</v>
      </c>
      <c r="J161" s="31">
        <v>0.4</v>
      </c>
      <c r="K161" s="31">
        <v>2.8</v>
      </c>
      <c r="L161" s="31">
        <v>2.4</v>
      </c>
      <c r="M161" s="31">
        <v>2</v>
      </c>
      <c r="N161" s="31">
        <v>2</v>
      </c>
      <c r="O161" s="31">
        <v>25</v>
      </c>
      <c r="P161" s="31" t="s">
        <v>385</v>
      </c>
      <c r="Q161" s="31" t="s">
        <v>8</v>
      </c>
      <c r="R161" s="31" t="s">
        <v>7</v>
      </c>
      <c r="S161" s="31">
        <v>35</v>
      </c>
      <c r="T161" s="31">
        <v>2024</v>
      </c>
    </row>
    <row r="162" spans="1:20" x14ac:dyDescent="0.25">
      <c r="A162" s="29" t="s">
        <v>505</v>
      </c>
      <c r="B162" s="30">
        <f t="shared" si="2"/>
        <v>0.32648648648648648</v>
      </c>
      <c r="C162" s="31">
        <v>1</v>
      </c>
      <c r="D162" s="31">
        <v>3</v>
      </c>
      <c r="E162" s="32">
        <v>4300</v>
      </c>
      <c r="F162" s="2" t="s">
        <v>2071</v>
      </c>
      <c r="G162" s="29" t="s">
        <v>224</v>
      </c>
      <c r="H162" s="29" t="s">
        <v>919</v>
      </c>
      <c r="I162" s="31" t="s">
        <v>2701</v>
      </c>
      <c r="J162" s="31">
        <v>0</v>
      </c>
      <c r="K162" s="31">
        <v>0.9</v>
      </c>
      <c r="L162" s="31">
        <v>0.9</v>
      </c>
      <c r="M162" s="31">
        <v>1</v>
      </c>
      <c r="N162" s="31">
        <v>2</v>
      </c>
      <c r="O162" s="31">
        <v>23</v>
      </c>
      <c r="P162" s="31" t="s">
        <v>385</v>
      </c>
      <c r="Q162" s="31" t="s">
        <v>8</v>
      </c>
      <c r="R162" s="31" t="s">
        <v>7</v>
      </c>
      <c r="S162" s="31">
        <v>45</v>
      </c>
      <c r="T162" s="31">
        <v>2024</v>
      </c>
    </row>
    <row r="163" spans="1:20" x14ac:dyDescent="0.25">
      <c r="A163" s="29" t="s">
        <v>507</v>
      </c>
      <c r="B163" s="30">
        <f t="shared" si="2"/>
        <v>0.32648648648648648</v>
      </c>
      <c r="C163" s="31">
        <v>1</v>
      </c>
      <c r="D163" s="31">
        <v>3</v>
      </c>
      <c r="E163" s="32">
        <v>4300</v>
      </c>
      <c r="F163" s="2" t="s">
        <v>2071</v>
      </c>
      <c r="G163" s="29" t="s">
        <v>919</v>
      </c>
      <c r="H163" s="29" t="s">
        <v>506</v>
      </c>
      <c r="I163" s="31" t="s">
        <v>2702</v>
      </c>
      <c r="J163" s="31">
        <v>0.9</v>
      </c>
      <c r="K163" s="31">
        <v>1.5</v>
      </c>
      <c r="L163" s="31">
        <v>0.6</v>
      </c>
      <c r="M163" s="31">
        <v>2</v>
      </c>
      <c r="N163" s="31">
        <v>2</v>
      </c>
      <c r="O163" s="31">
        <v>23</v>
      </c>
      <c r="P163" s="31" t="s">
        <v>385</v>
      </c>
      <c r="Q163" s="31" t="s">
        <v>8</v>
      </c>
      <c r="R163" s="31" t="s">
        <v>7</v>
      </c>
      <c r="S163" s="31">
        <v>45</v>
      </c>
      <c r="T163" s="31">
        <v>2024</v>
      </c>
    </row>
    <row r="164" spans="1:20" x14ac:dyDescent="0.25">
      <c r="A164" s="29" t="s">
        <v>509</v>
      </c>
      <c r="B164" s="30">
        <f t="shared" si="2"/>
        <v>0.32648648648648648</v>
      </c>
      <c r="C164" s="31">
        <v>1</v>
      </c>
      <c r="D164" s="31">
        <v>3</v>
      </c>
      <c r="E164" s="32">
        <v>4300</v>
      </c>
      <c r="F164" s="2" t="s">
        <v>2071</v>
      </c>
      <c r="G164" s="29" t="s">
        <v>506</v>
      </c>
      <c r="H164" s="29" t="s">
        <v>508</v>
      </c>
      <c r="I164" s="31" t="s">
        <v>2703</v>
      </c>
      <c r="J164" s="31">
        <v>1.5</v>
      </c>
      <c r="K164" s="31">
        <v>3</v>
      </c>
      <c r="L164" s="31">
        <v>1.5</v>
      </c>
      <c r="M164" s="31">
        <v>3</v>
      </c>
      <c r="N164" s="31">
        <v>2</v>
      </c>
      <c r="O164" s="31">
        <v>23</v>
      </c>
      <c r="P164" s="31" t="s">
        <v>385</v>
      </c>
      <c r="Q164" s="31" t="s">
        <v>8</v>
      </c>
      <c r="R164" s="31" t="s">
        <v>7</v>
      </c>
      <c r="S164" s="31">
        <v>45</v>
      </c>
      <c r="T164" s="31">
        <v>2024</v>
      </c>
    </row>
    <row r="165" spans="1:20" x14ac:dyDescent="0.25">
      <c r="A165" s="29" t="s">
        <v>511</v>
      </c>
      <c r="B165" s="30">
        <f t="shared" si="2"/>
        <v>0.20648648648648649</v>
      </c>
      <c r="C165" s="31">
        <v>1</v>
      </c>
      <c r="D165" s="31">
        <v>1</v>
      </c>
      <c r="E165" s="32">
        <v>4300</v>
      </c>
      <c r="F165" s="31" t="s">
        <v>2069</v>
      </c>
      <c r="G165" s="29" t="s">
        <v>508</v>
      </c>
      <c r="H165" s="29" t="s">
        <v>510</v>
      </c>
      <c r="I165" s="31" t="s">
        <v>2704</v>
      </c>
      <c r="J165" s="31">
        <v>3</v>
      </c>
      <c r="K165" s="31">
        <v>5.8</v>
      </c>
      <c r="L165" s="31">
        <v>2.8</v>
      </c>
      <c r="M165" s="31">
        <v>4</v>
      </c>
      <c r="N165" s="31">
        <v>2</v>
      </c>
      <c r="O165" s="31">
        <v>23</v>
      </c>
      <c r="P165" s="31" t="s">
        <v>385</v>
      </c>
      <c r="Q165" s="31" t="s">
        <v>8</v>
      </c>
      <c r="R165" s="31" t="s">
        <v>7</v>
      </c>
      <c r="S165" s="31">
        <v>45</v>
      </c>
      <c r="T165" s="31">
        <v>2024</v>
      </c>
    </row>
    <row r="166" spans="1:20" x14ac:dyDescent="0.25">
      <c r="A166" s="29" t="s">
        <v>513</v>
      </c>
      <c r="B166" s="30">
        <f t="shared" si="2"/>
        <v>0.20648648648648649</v>
      </c>
      <c r="C166" s="31">
        <v>1</v>
      </c>
      <c r="D166" s="31">
        <v>1</v>
      </c>
      <c r="E166" s="32">
        <v>4300</v>
      </c>
      <c r="F166" s="31" t="s">
        <v>2069</v>
      </c>
      <c r="G166" s="29" t="s">
        <v>510</v>
      </c>
      <c r="H166" s="29" t="s">
        <v>512</v>
      </c>
      <c r="I166" s="31" t="s">
        <v>2705</v>
      </c>
      <c r="J166" s="31">
        <v>5.8</v>
      </c>
      <c r="K166" s="31">
        <v>7</v>
      </c>
      <c r="L166" s="31">
        <v>1.2</v>
      </c>
      <c r="M166" s="31">
        <v>5</v>
      </c>
      <c r="N166" s="31">
        <v>2</v>
      </c>
      <c r="O166" s="31">
        <v>23</v>
      </c>
      <c r="P166" s="31" t="s">
        <v>385</v>
      </c>
      <c r="Q166" s="31" t="s">
        <v>8</v>
      </c>
      <c r="R166" s="31" t="s">
        <v>7</v>
      </c>
      <c r="S166" s="31">
        <v>45</v>
      </c>
      <c r="T166" s="31">
        <v>2024</v>
      </c>
    </row>
    <row r="167" spans="1:20" x14ac:dyDescent="0.25">
      <c r="A167" s="29" t="s">
        <v>515</v>
      </c>
      <c r="B167" s="30">
        <f t="shared" si="2"/>
        <v>0.20216216216216215</v>
      </c>
      <c r="C167" s="31">
        <v>1</v>
      </c>
      <c r="D167" s="31">
        <v>1</v>
      </c>
      <c r="E167" s="32">
        <v>3900</v>
      </c>
      <c r="F167" s="31" t="s">
        <v>2069</v>
      </c>
      <c r="G167" s="29" t="s">
        <v>512</v>
      </c>
      <c r="H167" s="29" t="s">
        <v>514</v>
      </c>
      <c r="I167" s="31" t="s">
        <v>2706</v>
      </c>
      <c r="J167" s="31">
        <v>7</v>
      </c>
      <c r="K167" s="31">
        <v>10</v>
      </c>
      <c r="L167" s="31">
        <v>3</v>
      </c>
      <c r="M167" s="31">
        <v>6</v>
      </c>
      <c r="N167" s="31">
        <v>2</v>
      </c>
      <c r="O167" s="31">
        <v>23</v>
      </c>
      <c r="P167" s="31" t="s">
        <v>385</v>
      </c>
      <c r="Q167" s="31" t="s">
        <v>8</v>
      </c>
      <c r="R167" s="31" t="s">
        <v>7</v>
      </c>
      <c r="S167" s="31">
        <v>50</v>
      </c>
      <c r="T167" s="31">
        <v>2024</v>
      </c>
    </row>
    <row r="168" spans="1:20" x14ac:dyDescent="0.25">
      <c r="A168" s="29" t="s">
        <v>2707</v>
      </c>
      <c r="B168" s="30">
        <f t="shared" si="2"/>
        <v>0.26216216216216215</v>
      </c>
      <c r="C168" s="31">
        <v>1</v>
      </c>
      <c r="D168" s="31">
        <v>2</v>
      </c>
      <c r="E168" s="32">
        <v>3900</v>
      </c>
      <c r="F168" s="2" t="s">
        <v>2070</v>
      </c>
      <c r="G168" s="29" t="s">
        <v>514</v>
      </c>
      <c r="H168" s="29" t="s">
        <v>167</v>
      </c>
      <c r="I168" s="31" t="s">
        <v>2708</v>
      </c>
      <c r="J168" s="31">
        <v>10</v>
      </c>
      <c r="K168" s="31">
        <v>12.1</v>
      </c>
      <c r="L168" s="31">
        <v>2.1</v>
      </c>
      <c r="M168" s="31">
        <v>7</v>
      </c>
      <c r="N168" s="31">
        <v>2</v>
      </c>
      <c r="O168" s="31">
        <v>23</v>
      </c>
      <c r="P168" s="31" t="s">
        <v>385</v>
      </c>
      <c r="Q168" s="31" t="s">
        <v>8</v>
      </c>
      <c r="R168" s="31" t="s">
        <v>7</v>
      </c>
      <c r="S168" s="31">
        <v>50</v>
      </c>
      <c r="T168" s="31">
        <v>2024</v>
      </c>
    </row>
    <row r="169" spans="1:20" x14ac:dyDescent="0.25">
      <c r="A169" s="29" t="s">
        <v>978</v>
      </c>
      <c r="B169" s="30">
        <f t="shared" si="2"/>
        <v>0.17297297297297298</v>
      </c>
      <c r="C169" s="31">
        <v>1</v>
      </c>
      <c r="D169" s="31">
        <v>1</v>
      </c>
      <c r="E169" s="32">
        <v>1200</v>
      </c>
      <c r="F169" s="31" t="s">
        <v>2069</v>
      </c>
      <c r="G169" s="29" t="s">
        <v>167</v>
      </c>
      <c r="H169" s="29" t="s">
        <v>979</v>
      </c>
      <c r="I169" s="31" t="s">
        <v>2709</v>
      </c>
      <c r="J169" s="31">
        <v>0</v>
      </c>
      <c r="K169" s="31">
        <v>0.4</v>
      </c>
      <c r="L169" s="31">
        <v>0.4</v>
      </c>
      <c r="M169" s="31">
        <v>1</v>
      </c>
      <c r="N169" s="31">
        <v>2</v>
      </c>
      <c r="O169" s="31">
        <v>24</v>
      </c>
      <c r="P169" s="31" t="s">
        <v>385</v>
      </c>
      <c r="Q169" s="31" t="s">
        <v>8</v>
      </c>
      <c r="R169" s="31" t="s">
        <v>7</v>
      </c>
      <c r="S169" s="31">
        <v>30</v>
      </c>
      <c r="T169" s="31">
        <v>2024</v>
      </c>
    </row>
    <row r="170" spans="1:20" x14ac:dyDescent="0.25">
      <c r="A170" s="29" t="s">
        <v>2710</v>
      </c>
      <c r="B170" s="30">
        <f t="shared" si="2"/>
        <v>0.16464864864864864</v>
      </c>
      <c r="C170" s="31">
        <v>1</v>
      </c>
      <c r="D170" s="31">
        <v>1</v>
      </c>
      <c r="E170" s="32">
        <v>430</v>
      </c>
      <c r="F170" s="31" t="s">
        <v>2069</v>
      </c>
      <c r="G170" s="29" t="s">
        <v>979</v>
      </c>
      <c r="H170" s="29" t="s">
        <v>822</v>
      </c>
      <c r="I170" s="31" t="s">
        <v>2711</v>
      </c>
      <c r="J170" s="31">
        <v>0</v>
      </c>
      <c r="K170" s="31">
        <v>2.1</v>
      </c>
      <c r="L170" s="31">
        <v>2.1</v>
      </c>
      <c r="M170" s="31">
        <v>1</v>
      </c>
      <c r="N170" s="31">
        <v>2</v>
      </c>
      <c r="O170" s="31">
        <v>23</v>
      </c>
      <c r="P170" s="31" t="s">
        <v>385</v>
      </c>
      <c r="Q170" s="31" t="s">
        <v>8</v>
      </c>
      <c r="R170" s="31" t="s">
        <v>7</v>
      </c>
      <c r="S170" s="31">
        <v>45</v>
      </c>
      <c r="T170" s="31">
        <v>2024</v>
      </c>
    </row>
    <row r="171" spans="1:20" x14ac:dyDescent="0.25">
      <c r="A171" s="29" t="s">
        <v>2712</v>
      </c>
      <c r="B171" s="30">
        <f t="shared" si="2"/>
        <v>0.16464864864864864</v>
      </c>
      <c r="C171" s="31">
        <v>1</v>
      </c>
      <c r="D171" s="31">
        <v>1</v>
      </c>
      <c r="E171" s="32">
        <v>430</v>
      </c>
      <c r="F171" s="31" t="s">
        <v>2069</v>
      </c>
      <c r="G171" s="29" t="s">
        <v>822</v>
      </c>
      <c r="H171" s="29" t="s">
        <v>2714</v>
      </c>
      <c r="I171" s="31" t="s">
        <v>2713</v>
      </c>
      <c r="J171" s="31">
        <v>2.1</v>
      </c>
      <c r="K171" s="31">
        <v>3.2</v>
      </c>
      <c r="L171" s="31">
        <v>1.1000000000000001</v>
      </c>
      <c r="M171" s="31">
        <v>2</v>
      </c>
      <c r="N171" s="31">
        <v>2</v>
      </c>
      <c r="O171" s="31">
        <v>23</v>
      </c>
      <c r="P171" s="31" t="s">
        <v>385</v>
      </c>
      <c r="Q171" s="31" t="s">
        <v>8</v>
      </c>
      <c r="R171" s="31" t="s">
        <v>7</v>
      </c>
      <c r="S171" s="31">
        <v>45</v>
      </c>
      <c r="T171" s="31">
        <v>2024</v>
      </c>
    </row>
    <row r="172" spans="1:20" x14ac:dyDescent="0.25">
      <c r="A172" s="29" t="s">
        <v>2715</v>
      </c>
      <c r="B172" s="30">
        <f t="shared" si="2"/>
        <v>0.40724324324324324</v>
      </c>
      <c r="C172" s="31">
        <v>1</v>
      </c>
      <c r="D172" s="31">
        <v>5</v>
      </c>
      <c r="E172" s="32">
        <v>670</v>
      </c>
      <c r="F172" s="2" t="s">
        <v>2073</v>
      </c>
      <c r="G172" s="29" t="s">
        <v>732</v>
      </c>
      <c r="H172" s="29" t="s">
        <v>2717</v>
      </c>
      <c r="I172" s="31" t="s">
        <v>2716</v>
      </c>
      <c r="J172" s="31">
        <v>0</v>
      </c>
      <c r="K172" s="31">
        <v>1</v>
      </c>
      <c r="L172" s="31">
        <v>1</v>
      </c>
      <c r="M172" s="31">
        <v>1</v>
      </c>
      <c r="N172" s="31">
        <v>2</v>
      </c>
      <c r="O172" s="31">
        <v>21</v>
      </c>
      <c r="P172" s="31" t="s">
        <v>385</v>
      </c>
      <c r="Q172" s="31" t="s">
        <v>8</v>
      </c>
      <c r="R172" s="31" t="s">
        <v>7</v>
      </c>
      <c r="S172" s="31">
        <v>35</v>
      </c>
      <c r="T172" s="31">
        <v>2024</v>
      </c>
    </row>
    <row r="173" spans="1:20" x14ac:dyDescent="0.25">
      <c r="A173" s="29" t="s">
        <v>2718</v>
      </c>
      <c r="B173" s="30">
        <f t="shared" si="2"/>
        <v>0.28724324324324324</v>
      </c>
      <c r="C173" s="31">
        <v>1</v>
      </c>
      <c r="D173" s="31">
        <v>3</v>
      </c>
      <c r="E173" s="32">
        <v>670</v>
      </c>
      <c r="F173" s="2" t="s">
        <v>2071</v>
      </c>
      <c r="G173" s="29" t="s">
        <v>2717</v>
      </c>
      <c r="H173" s="29" t="s">
        <v>279</v>
      </c>
      <c r="I173" s="31" t="s">
        <v>2719</v>
      </c>
      <c r="J173" s="31">
        <v>1</v>
      </c>
      <c r="K173" s="31">
        <v>2.2999999999999998</v>
      </c>
      <c r="L173" s="31">
        <v>1.3</v>
      </c>
      <c r="M173" s="31">
        <v>2</v>
      </c>
      <c r="N173" s="31">
        <v>2</v>
      </c>
      <c r="O173" s="31">
        <v>21</v>
      </c>
      <c r="P173" s="31" t="s">
        <v>385</v>
      </c>
      <c r="Q173" s="31" t="s">
        <v>8</v>
      </c>
      <c r="R173" s="31" t="s">
        <v>7</v>
      </c>
      <c r="S173" s="31">
        <v>35</v>
      </c>
      <c r="T173" s="31">
        <v>2024</v>
      </c>
    </row>
    <row r="174" spans="1:20" x14ac:dyDescent="0.25">
      <c r="A174" s="29" t="s">
        <v>814</v>
      </c>
      <c r="B174" s="30">
        <f t="shared" si="2"/>
        <v>0.17513513513513512</v>
      </c>
      <c r="C174" s="31">
        <v>1</v>
      </c>
      <c r="D174" s="31">
        <v>1</v>
      </c>
      <c r="E174" s="32">
        <v>1400</v>
      </c>
      <c r="F174" s="31" t="s">
        <v>2069</v>
      </c>
      <c r="G174" s="29" t="s">
        <v>815</v>
      </c>
      <c r="H174" s="29" t="s">
        <v>649</v>
      </c>
      <c r="I174" s="31" t="s">
        <v>2720</v>
      </c>
      <c r="J174" s="31">
        <v>0</v>
      </c>
      <c r="K174" s="31">
        <v>0.3</v>
      </c>
      <c r="L174" s="31">
        <v>0.3</v>
      </c>
      <c r="M174" s="31">
        <v>1</v>
      </c>
      <c r="N174" s="31">
        <v>2</v>
      </c>
      <c r="O174" s="31">
        <v>23</v>
      </c>
      <c r="P174" s="31" t="s">
        <v>385</v>
      </c>
      <c r="Q174" s="31" t="s">
        <v>8</v>
      </c>
      <c r="R174" s="31" t="s">
        <v>7</v>
      </c>
      <c r="S174" s="31">
        <v>35</v>
      </c>
      <c r="T174" s="31">
        <v>2024</v>
      </c>
    </row>
    <row r="175" spans="1:20" x14ac:dyDescent="0.25">
      <c r="A175" s="29" t="s">
        <v>817</v>
      </c>
      <c r="B175" s="30">
        <f t="shared" si="2"/>
        <v>0.17513513513513512</v>
      </c>
      <c r="C175" s="31">
        <v>1</v>
      </c>
      <c r="D175" s="31">
        <v>1</v>
      </c>
      <c r="E175" s="32">
        <v>1400</v>
      </c>
      <c r="F175" s="31" t="s">
        <v>2069</v>
      </c>
      <c r="G175" s="29" t="s">
        <v>649</v>
      </c>
      <c r="H175" s="29" t="s">
        <v>816</v>
      </c>
      <c r="I175" s="31" t="s">
        <v>2721</v>
      </c>
      <c r="J175" s="31">
        <v>0.3</v>
      </c>
      <c r="K175" s="31">
        <v>1</v>
      </c>
      <c r="L175" s="31">
        <v>0.7</v>
      </c>
      <c r="M175" s="31">
        <v>2</v>
      </c>
      <c r="N175" s="31">
        <v>2</v>
      </c>
      <c r="O175" s="31">
        <v>23</v>
      </c>
      <c r="P175" s="31" t="s">
        <v>385</v>
      </c>
      <c r="Q175" s="31" t="s">
        <v>8</v>
      </c>
      <c r="R175" s="31" t="s">
        <v>7</v>
      </c>
      <c r="S175" s="31">
        <v>35</v>
      </c>
      <c r="T175" s="31">
        <v>2024</v>
      </c>
    </row>
    <row r="176" spans="1:20" x14ac:dyDescent="0.25">
      <c r="A176" s="29" t="s">
        <v>819</v>
      </c>
      <c r="B176" s="30">
        <f t="shared" si="2"/>
        <v>0.23513513513513512</v>
      </c>
      <c r="C176" s="31">
        <v>1</v>
      </c>
      <c r="D176" s="31">
        <v>2</v>
      </c>
      <c r="E176" s="32">
        <v>1400</v>
      </c>
      <c r="F176" s="2" t="s">
        <v>2070</v>
      </c>
      <c r="G176" s="29" t="s">
        <v>816</v>
      </c>
      <c r="H176" s="29" t="s">
        <v>818</v>
      </c>
      <c r="I176" s="31" t="s">
        <v>2722</v>
      </c>
      <c r="J176" s="31">
        <v>1</v>
      </c>
      <c r="K176" s="31">
        <v>1.9</v>
      </c>
      <c r="L176" s="31">
        <v>0.9</v>
      </c>
      <c r="M176" s="31">
        <v>3</v>
      </c>
      <c r="N176" s="31">
        <v>2</v>
      </c>
      <c r="O176" s="31">
        <v>23</v>
      </c>
      <c r="P176" s="31" t="s">
        <v>385</v>
      </c>
      <c r="Q176" s="31" t="s">
        <v>8</v>
      </c>
      <c r="R176" s="31" t="s">
        <v>7</v>
      </c>
      <c r="S176" s="31">
        <v>45</v>
      </c>
      <c r="T176" s="31">
        <v>2024</v>
      </c>
    </row>
    <row r="177" spans="1:20" x14ac:dyDescent="0.25">
      <c r="A177" s="29" t="s">
        <v>821</v>
      </c>
      <c r="B177" s="30">
        <f t="shared" si="2"/>
        <v>0.23513513513513512</v>
      </c>
      <c r="C177" s="31">
        <v>1</v>
      </c>
      <c r="D177" s="31">
        <v>2</v>
      </c>
      <c r="E177" s="32">
        <v>1400</v>
      </c>
      <c r="F177" s="2" t="s">
        <v>2070</v>
      </c>
      <c r="G177" s="29" t="s">
        <v>818</v>
      </c>
      <c r="H177" s="29" t="s">
        <v>820</v>
      </c>
      <c r="I177" s="31" t="s">
        <v>2723</v>
      </c>
      <c r="J177" s="31">
        <v>1.9</v>
      </c>
      <c r="K177" s="31">
        <v>2.8</v>
      </c>
      <c r="L177" s="31">
        <v>0.9</v>
      </c>
      <c r="M177" s="31">
        <v>4</v>
      </c>
      <c r="N177" s="31">
        <v>2</v>
      </c>
      <c r="O177" s="31">
        <v>23</v>
      </c>
      <c r="P177" s="31" t="s">
        <v>385</v>
      </c>
      <c r="Q177" s="31" t="s">
        <v>8</v>
      </c>
      <c r="R177" s="31" t="s">
        <v>7</v>
      </c>
      <c r="S177" s="31">
        <v>45</v>
      </c>
      <c r="T177" s="31">
        <v>2024</v>
      </c>
    </row>
    <row r="178" spans="1:20" x14ac:dyDescent="0.25">
      <c r="A178" s="29" t="s">
        <v>823</v>
      </c>
      <c r="B178" s="30">
        <f t="shared" si="2"/>
        <v>0.17513513513513512</v>
      </c>
      <c r="C178" s="31">
        <v>1</v>
      </c>
      <c r="D178" s="31">
        <v>1</v>
      </c>
      <c r="E178" s="32">
        <v>1400</v>
      </c>
      <c r="F178" s="31" t="s">
        <v>2069</v>
      </c>
      <c r="G178" s="29" t="s">
        <v>820</v>
      </c>
      <c r="H178" s="29" t="s">
        <v>822</v>
      </c>
      <c r="I178" s="31" t="s">
        <v>2724</v>
      </c>
      <c r="J178" s="31">
        <v>2.8</v>
      </c>
      <c r="K178" s="31">
        <v>4.2</v>
      </c>
      <c r="L178" s="31">
        <v>1.4</v>
      </c>
      <c r="M178" s="31">
        <v>5</v>
      </c>
      <c r="N178" s="31">
        <v>2</v>
      </c>
      <c r="O178" s="31">
        <v>23</v>
      </c>
      <c r="P178" s="31" t="s">
        <v>385</v>
      </c>
      <c r="Q178" s="31" t="s">
        <v>8</v>
      </c>
      <c r="R178" s="31" t="s">
        <v>7</v>
      </c>
      <c r="S178" s="31">
        <v>45</v>
      </c>
      <c r="T178" s="31">
        <v>2024</v>
      </c>
    </row>
    <row r="179" spans="1:20" x14ac:dyDescent="0.25">
      <c r="A179" s="29" t="s">
        <v>2725</v>
      </c>
      <c r="B179" s="30">
        <f t="shared" si="2"/>
        <v>0.17513513513513512</v>
      </c>
      <c r="C179" s="31">
        <v>1</v>
      </c>
      <c r="D179" s="31">
        <v>1</v>
      </c>
      <c r="E179" s="32">
        <v>1400</v>
      </c>
      <c r="F179" s="31" t="s">
        <v>2069</v>
      </c>
      <c r="G179" s="29" t="s">
        <v>822</v>
      </c>
      <c r="H179" s="29" t="s">
        <v>824</v>
      </c>
      <c r="I179" s="31" t="s">
        <v>2726</v>
      </c>
      <c r="J179" s="31">
        <v>4.2</v>
      </c>
      <c r="K179" s="31">
        <v>5.0999999999999996</v>
      </c>
      <c r="L179" s="31">
        <v>0.9</v>
      </c>
      <c r="M179" s="31">
        <v>6</v>
      </c>
      <c r="N179" s="31">
        <v>2</v>
      </c>
      <c r="O179" s="31">
        <v>23</v>
      </c>
      <c r="P179" s="31" t="s">
        <v>385</v>
      </c>
      <c r="Q179" s="31" t="s">
        <v>8</v>
      </c>
      <c r="R179" s="31" t="s">
        <v>7</v>
      </c>
      <c r="S179" s="31">
        <v>45</v>
      </c>
      <c r="T179" s="31">
        <v>2024</v>
      </c>
    </row>
    <row r="180" spans="1:20" x14ac:dyDescent="0.25">
      <c r="A180" s="29" t="s">
        <v>802</v>
      </c>
      <c r="B180" s="30">
        <f t="shared" si="2"/>
        <v>0.4007567567567567</v>
      </c>
      <c r="C180" s="31">
        <v>1</v>
      </c>
      <c r="D180" s="31">
        <v>5</v>
      </c>
      <c r="E180" s="32">
        <v>70</v>
      </c>
      <c r="F180" s="2" t="s">
        <v>2073</v>
      </c>
      <c r="G180" s="29" t="s">
        <v>803</v>
      </c>
      <c r="H180" s="29" t="s">
        <v>804</v>
      </c>
      <c r="I180" s="31" t="s">
        <v>2727</v>
      </c>
      <c r="J180" s="31">
        <v>0</v>
      </c>
      <c r="K180" s="31">
        <v>1.1000000000000001</v>
      </c>
      <c r="L180" s="31">
        <v>1.1000000000000001</v>
      </c>
      <c r="M180" s="31">
        <v>1</v>
      </c>
      <c r="N180" s="31">
        <v>2</v>
      </c>
      <c r="O180" s="31">
        <v>22</v>
      </c>
      <c r="P180" s="31" t="s">
        <v>385</v>
      </c>
      <c r="Q180" s="31" t="s">
        <v>8</v>
      </c>
      <c r="R180" s="31" t="s">
        <v>7</v>
      </c>
      <c r="S180" s="31">
        <v>35</v>
      </c>
      <c r="T180" s="31">
        <v>2024</v>
      </c>
    </row>
    <row r="181" spans="1:20" x14ac:dyDescent="0.25">
      <c r="A181" s="29" t="s">
        <v>805</v>
      </c>
      <c r="B181" s="30">
        <f t="shared" si="2"/>
        <v>0.4007567567567567</v>
      </c>
      <c r="C181" s="31">
        <v>1</v>
      </c>
      <c r="D181" s="31">
        <v>5</v>
      </c>
      <c r="E181" s="32">
        <v>70</v>
      </c>
      <c r="F181" s="2" t="s">
        <v>2073</v>
      </c>
      <c r="G181" s="29" t="s">
        <v>804</v>
      </c>
      <c r="H181" s="29" t="s">
        <v>806</v>
      </c>
      <c r="I181" s="31" t="s">
        <v>2728</v>
      </c>
      <c r="J181" s="31">
        <v>1.1000000000000001</v>
      </c>
      <c r="K181" s="31">
        <v>3.2</v>
      </c>
      <c r="L181" s="31">
        <v>2.1</v>
      </c>
      <c r="M181" s="31">
        <v>2</v>
      </c>
      <c r="N181" s="31">
        <v>2</v>
      </c>
      <c r="O181" s="31">
        <v>22</v>
      </c>
      <c r="P181" s="31" t="s">
        <v>385</v>
      </c>
      <c r="Q181" s="31" t="s">
        <v>8</v>
      </c>
      <c r="R181" s="31" t="s">
        <v>7</v>
      </c>
      <c r="S181" s="31">
        <v>35</v>
      </c>
      <c r="T181" s="31">
        <v>2024</v>
      </c>
    </row>
    <row r="182" spans="1:20" x14ac:dyDescent="0.25">
      <c r="A182" s="29" t="s">
        <v>807</v>
      </c>
      <c r="B182" s="30">
        <f t="shared" si="2"/>
        <v>0.28075675675675671</v>
      </c>
      <c r="C182" s="31">
        <v>1</v>
      </c>
      <c r="D182" s="31">
        <v>3</v>
      </c>
      <c r="E182" s="32">
        <v>70</v>
      </c>
      <c r="F182" s="2" t="s">
        <v>2071</v>
      </c>
      <c r="G182" s="29" t="s">
        <v>806</v>
      </c>
      <c r="H182" s="29" t="s">
        <v>808</v>
      </c>
      <c r="I182" s="31" t="s">
        <v>2729</v>
      </c>
      <c r="J182" s="31">
        <v>3.2</v>
      </c>
      <c r="K182" s="31">
        <v>3.4</v>
      </c>
      <c r="L182" s="31">
        <v>0.2</v>
      </c>
      <c r="M182" s="31">
        <v>3</v>
      </c>
      <c r="N182" s="31">
        <v>2</v>
      </c>
      <c r="O182" s="31">
        <v>22</v>
      </c>
      <c r="P182" s="31" t="s">
        <v>385</v>
      </c>
      <c r="Q182" s="31" t="s">
        <v>8</v>
      </c>
      <c r="R182" s="31" t="s">
        <v>7</v>
      </c>
      <c r="S182" s="31">
        <v>35</v>
      </c>
      <c r="T182" s="31">
        <v>2024</v>
      </c>
    </row>
    <row r="183" spans="1:20" x14ac:dyDescent="0.25">
      <c r="A183" s="29" t="s">
        <v>1715</v>
      </c>
      <c r="B183" s="30">
        <f t="shared" si="2"/>
        <v>0.16713513513513512</v>
      </c>
      <c r="C183" s="31">
        <v>1</v>
      </c>
      <c r="D183" s="31">
        <v>1</v>
      </c>
      <c r="E183" s="32">
        <v>660</v>
      </c>
      <c r="F183" s="31" t="s">
        <v>2069</v>
      </c>
      <c r="G183" s="29" t="s">
        <v>803</v>
      </c>
      <c r="H183" s="29" t="s">
        <v>1717</v>
      </c>
      <c r="I183" s="31" t="s">
        <v>2730</v>
      </c>
      <c r="J183" s="31">
        <v>0</v>
      </c>
      <c r="K183" s="31">
        <v>0.7</v>
      </c>
      <c r="L183" s="31">
        <v>0.7</v>
      </c>
      <c r="M183" s="31">
        <v>1</v>
      </c>
      <c r="N183" s="31">
        <v>2</v>
      </c>
      <c r="O183" s="31">
        <v>20</v>
      </c>
      <c r="P183" s="31" t="s">
        <v>385</v>
      </c>
      <c r="Q183" s="31" t="s">
        <v>8</v>
      </c>
      <c r="R183" s="31" t="s">
        <v>7</v>
      </c>
      <c r="S183" s="31">
        <v>20</v>
      </c>
      <c r="T183" s="31">
        <v>2024</v>
      </c>
    </row>
    <row r="184" spans="1:20" x14ac:dyDescent="0.25">
      <c r="A184" s="29" t="s">
        <v>1716</v>
      </c>
      <c r="B184" s="30">
        <f t="shared" si="2"/>
        <v>0.16713513513513512</v>
      </c>
      <c r="C184" s="31">
        <v>1</v>
      </c>
      <c r="D184" s="31">
        <v>1</v>
      </c>
      <c r="E184" s="32">
        <v>660</v>
      </c>
      <c r="F184" s="31" t="s">
        <v>2069</v>
      </c>
      <c r="G184" s="29" t="s">
        <v>1717</v>
      </c>
      <c r="H184" s="29" t="s">
        <v>167</v>
      </c>
      <c r="I184" s="31" t="s">
        <v>2731</v>
      </c>
      <c r="J184" s="31">
        <v>0.7</v>
      </c>
      <c r="K184" s="31">
        <v>1.3</v>
      </c>
      <c r="L184" s="31">
        <v>0.6</v>
      </c>
      <c r="M184" s="31">
        <v>2</v>
      </c>
      <c r="N184" s="31">
        <v>2</v>
      </c>
      <c r="O184" s="31">
        <v>20</v>
      </c>
      <c r="P184" s="31" t="s">
        <v>385</v>
      </c>
      <c r="Q184" s="31" t="s">
        <v>8</v>
      </c>
      <c r="R184" s="31" t="s">
        <v>7</v>
      </c>
      <c r="S184" s="31">
        <v>20</v>
      </c>
      <c r="T184" s="31">
        <v>2024</v>
      </c>
    </row>
    <row r="185" spans="1:20" x14ac:dyDescent="0.25">
      <c r="A185" s="29" t="s">
        <v>1496</v>
      </c>
      <c r="B185" s="30">
        <f t="shared" si="2"/>
        <v>0.22659459459459458</v>
      </c>
      <c r="C185" s="31">
        <v>1</v>
      </c>
      <c r="D185" s="31">
        <v>2</v>
      </c>
      <c r="E185" s="32">
        <v>610</v>
      </c>
      <c r="F185" s="2" t="s">
        <v>2070</v>
      </c>
      <c r="G185" s="29" t="s">
        <v>167</v>
      </c>
      <c r="H185" s="29" t="s">
        <v>1497</v>
      </c>
      <c r="I185" s="31" t="s">
        <v>2732</v>
      </c>
      <c r="J185" s="31">
        <v>0</v>
      </c>
      <c r="K185" s="31">
        <v>0.8</v>
      </c>
      <c r="L185" s="31">
        <v>0.8</v>
      </c>
      <c r="M185" s="31">
        <v>1</v>
      </c>
      <c r="N185" s="31">
        <v>2</v>
      </c>
      <c r="O185" s="31">
        <v>20</v>
      </c>
      <c r="P185" s="31" t="s">
        <v>385</v>
      </c>
      <c r="Q185" s="31" t="s">
        <v>8</v>
      </c>
      <c r="R185" s="31" t="s">
        <v>7</v>
      </c>
      <c r="S185" s="31">
        <v>30</v>
      </c>
      <c r="T185" s="31">
        <v>2024</v>
      </c>
    </row>
    <row r="186" spans="1:20" x14ac:dyDescent="0.25">
      <c r="A186" s="29" t="s">
        <v>1498</v>
      </c>
      <c r="B186" s="30">
        <f t="shared" si="2"/>
        <v>0.16659459459459458</v>
      </c>
      <c r="C186" s="31">
        <v>1</v>
      </c>
      <c r="D186" s="31">
        <v>1</v>
      </c>
      <c r="E186" s="32">
        <v>610</v>
      </c>
      <c r="F186" s="31" t="s">
        <v>2069</v>
      </c>
      <c r="G186" s="29" t="s">
        <v>1497</v>
      </c>
      <c r="H186" s="29" t="s">
        <v>514</v>
      </c>
      <c r="I186" s="31" t="s">
        <v>2733</v>
      </c>
      <c r="J186" s="31">
        <v>0.8</v>
      </c>
      <c r="K186" s="31">
        <v>2.2000000000000002</v>
      </c>
      <c r="L186" s="31">
        <v>1.4</v>
      </c>
      <c r="M186" s="31">
        <v>2</v>
      </c>
      <c r="N186" s="31">
        <v>2</v>
      </c>
      <c r="O186" s="31">
        <v>20</v>
      </c>
      <c r="P186" s="31" t="s">
        <v>385</v>
      </c>
      <c r="Q186" s="31" t="s">
        <v>8</v>
      </c>
      <c r="R186" s="31" t="s">
        <v>7</v>
      </c>
      <c r="S186" s="31">
        <v>30</v>
      </c>
      <c r="T186" s="31">
        <v>2024</v>
      </c>
    </row>
    <row r="187" spans="1:20" x14ac:dyDescent="0.25">
      <c r="A187" s="29" t="s">
        <v>659</v>
      </c>
      <c r="B187" s="30">
        <f t="shared" si="2"/>
        <v>0.22875675675675675</v>
      </c>
      <c r="C187" s="31">
        <v>1</v>
      </c>
      <c r="D187" s="31">
        <v>2</v>
      </c>
      <c r="E187" s="32">
        <v>810</v>
      </c>
      <c r="F187" s="2" t="s">
        <v>2070</v>
      </c>
      <c r="G187" s="29" t="s">
        <v>660</v>
      </c>
      <c r="H187" s="29" t="s">
        <v>661</v>
      </c>
      <c r="I187" s="31" t="s">
        <v>2734</v>
      </c>
      <c r="J187" s="31">
        <v>0</v>
      </c>
      <c r="K187" s="31">
        <v>1</v>
      </c>
      <c r="L187" s="31">
        <v>1</v>
      </c>
      <c r="M187" s="31">
        <v>1</v>
      </c>
      <c r="N187" s="31">
        <v>2</v>
      </c>
      <c r="O187" s="31">
        <v>23</v>
      </c>
      <c r="P187" s="31" t="s">
        <v>385</v>
      </c>
      <c r="Q187" s="31" t="s">
        <v>8</v>
      </c>
      <c r="R187" s="31" t="s">
        <v>7</v>
      </c>
      <c r="S187" s="31">
        <v>35</v>
      </c>
      <c r="T187" s="31">
        <v>2024</v>
      </c>
    </row>
    <row r="188" spans="1:20" x14ac:dyDescent="0.25">
      <c r="A188" s="29" t="s">
        <v>662</v>
      </c>
      <c r="B188" s="30">
        <f t="shared" si="2"/>
        <v>0.16875675675675675</v>
      </c>
      <c r="C188" s="31">
        <v>1</v>
      </c>
      <c r="D188" s="31">
        <v>1</v>
      </c>
      <c r="E188" s="32">
        <v>810</v>
      </c>
      <c r="F188" s="31" t="s">
        <v>2069</v>
      </c>
      <c r="G188" s="29" t="s">
        <v>661</v>
      </c>
      <c r="H188" s="29" t="s">
        <v>663</v>
      </c>
      <c r="I188" s="31" t="s">
        <v>2735</v>
      </c>
      <c r="J188" s="31">
        <v>1</v>
      </c>
      <c r="K188" s="31">
        <v>1.7</v>
      </c>
      <c r="L188" s="31">
        <v>0.7</v>
      </c>
      <c r="M188" s="31">
        <v>2</v>
      </c>
      <c r="N188" s="31">
        <v>2</v>
      </c>
      <c r="O188" s="31">
        <v>20</v>
      </c>
      <c r="P188" s="31" t="s">
        <v>385</v>
      </c>
      <c r="Q188" s="31" t="s">
        <v>8</v>
      </c>
      <c r="R188" s="31" t="s">
        <v>7</v>
      </c>
      <c r="S188" s="31">
        <v>35</v>
      </c>
      <c r="T188" s="31">
        <v>2024</v>
      </c>
    </row>
    <row r="189" spans="1:20" x14ac:dyDescent="0.25">
      <c r="A189" s="29" t="s">
        <v>1202</v>
      </c>
      <c r="B189" s="30">
        <f t="shared" si="2"/>
        <v>0.25675675675675674</v>
      </c>
      <c r="C189" s="31">
        <v>1</v>
      </c>
      <c r="D189" s="31">
        <v>2</v>
      </c>
      <c r="E189" s="32">
        <v>3400</v>
      </c>
      <c r="F189" s="2" t="s">
        <v>2070</v>
      </c>
      <c r="G189" s="29" t="s">
        <v>514</v>
      </c>
      <c r="H189" s="29" t="s">
        <v>649</v>
      </c>
      <c r="I189" s="31" t="s">
        <v>2736</v>
      </c>
      <c r="J189" s="31">
        <v>0</v>
      </c>
      <c r="K189" s="31">
        <v>0.7</v>
      </c>
      <c r="L189" s="31">
        <v>0.7</v>
      </c>
      <c r="M189" s="31">
        <v>1</v>
      </c>
      <c r="N189" s="31">
        <v>2</v>
      </c>
      <c r="O189" s="31">
        <v>20</v>
      </c>
      <c r="P189" s="31" t="s">
        <v>385</v>
      </c>
      <c r="Q189" s="31" t="s">
        <v>648</v>
      </c>
      <c r="R189" s="31" t="s">
        <v>7</v>
      </c>
      <c r="S189" s="31">
        <v>35</v>
      </c>
      <c r="T189" s="31">
        <v>2024</v>
      </c>
    </row>
    <row r="190" spans="1:20" x14ac:dyDescent="0.25">
      <c r="A190" s="29" t="s">
        <v>1203</v>
      </c>
      <c r="B190" s="30">
        <f t="shared" si="2"/>
        <v>0.31675675675675674</v>
      </c>
      <c r="C190" s="31">
        <v>1</v>
      </c>
      <c r="D190" s="31">
        <v>3</v>
      </c>
      <c r="E190" s="32">
        <v>3400</v>
      </c>
      <c r="F190" s="2" t="s">
        <v>2071</v>
      </c>
      <c r="G190" s="29" t="s">
        <v>649</v>
      </c>
      <c r="H190" s="29" t="s">
        <v>1204</v>
      </c>
      <c r="I190" s="31" t="s">
        <v>2737</v>
      </c>
      <c r="J190" s="31">
        <v>0.7</v>
      </c>
      <c r="K190" s="31">
        <v>1.3</v>
      </c>
      <c r="L190" s="31">
        <v>0.6</v>
      </c>
      <c r="M190" s="31">
        <v>2</v>
      </c>
      <c r="N190" s="31">
        <v>2</v>
      </c>
      <c r="O190" s="31">
        <v>20</v>
      </c>
      <c r="P190" s="31" t="s">
        <v>385</v>
      </c>
      <c r="Q190" s="31" t="s">
        <v>8</v>
      </c>
      <c r="R190" s="31" t="s">
        <v>7</v>
      </c>
      <c r="S190" s="31">
        <v>35</v>
      </c>
      <c r="T190" s="31">
        <v>2024</v>
      </c>
    </row>
    <row r="191" spans="1:20" x14ac:dyDescent="0.25">
      <c r="A191" s="29" t="s">
        <v>1205</v>
      </c>
      <c r="B191" s="30">
        <f t="shared" si="2"/>
        <v>0.31675675675675674</v>
      </c>
      <c r="C191" s="31">
        <v>1</v>
      </c>
      <c r="D191" s="31">
        <v>3</v>
      </c>
      <c r="E191" s="32">
        <v>3400</v>
      </c>
      <c r="F191" s="2" t="s">
        <v>2071</v>
      </c>
      <c r="G191" s="29" t="s">
        <v>1204</v>
      </c>
      <c r="H191" s="29" t="s">
        <v>279</v>
      </c>
      <c r="I191" s="31" t="s">
        <v>2738</v>
      </c>
      <c r="J191" s="31">
        <v>1.3</v>
      </c>
      <c r="K191" s="31">
        <v>1.6</v>
      </c>
      <c r="L191" s="31">
        <v>0.3</v>
      </c>
      <c r="M191" s="31">
        <v>3</v>
      </c>
      <c r="N191" s="31">
        <v>2</v>
      </c>
      <c r="O191" s="31">
        <v>23</v>
      </c>
      <c r="P191" s="31" t="s">
        <v>385</v>
      </c>
      <c r="Q191" s="31" t="s">
        <v>21</v>
      </c>
      <c r="R191" s="31" t="s">
        <v>7</v>
      </c>
      <c r="S191" s="31">
        <v>35</v>
      </c>
      <c r="T191" s="31">
        <v>2024</v>
      </c>
    </row>
    <row r="192" spans="1:20" x14ac:dyDescent="0.25">
      <c r="A192" s="29" t="s">
        <v>694</v>
      </c>
      <c r="B192" s="30">
        <f t="shared" si="2"/>
        <v>0.30810810810810807</v>
      </c>
      <c r="C192" s="31">
        <v>1</v>
      </c>
      <c r="D192" s="31">
        <v>3</v>
      </c>
      <c r="E192" s="32">
        <v>2600</v>
      </c>
      <c r="F192" s="2" t="s">
        <v>2071</v>
      </c>
      <c r="G192" s="29" t="s">
        <v>663</v>
      </c>
      <c r="H192" s="29" t="s">
        <v>167</v>
      </c>
      <c r="I192" s="31" t="s">
        <v>2739</v>
      </c>
      <c r="J192" s="31">
        <v>0</v>
      </c>
      <c r="K192" s="31">
        <v>0.7</v>
      </c>
      <c r="L192" s="31">
        <v>0.7</v>
      </c>
      <c r="M192" s="31">
        <v>1</v>
      </c>
      <c r="N192" s="31">
        <v>2</v>
      </c>
      <c r="O192" s="31">
        <v>25</v>
      </c>
      <c r="P192" s="31" t="s">
        <v>385</v>
      </c>
      <c r="Q192" s="31" t="s">
        <v>583</v>
      </c>
      <c r="R192" s="31" t="s">
        <v>17</v>
      </c>
      <c r="S192" s="31">
        <v>35</v>
      </c>
      <c r="T192" s="31">
        <v>2024</v>
      </c>
    </row>
    <row r="193" spans="1:20" x14ac:dyDescent="0.25">
      <c r="A193" s="29" t="s">
        <v>695</v>
      </c>
      <c r="B193" s="30">
        <f t="shared" si="2"/>
        <v>0.24594594594594593</v>
      </c>
      <c r="C193" s="31">
        <v>1</v>
      </c>
      <c r="D193" s="31">
        <v>2</v>
      </c>
      <c r="E193" s="32">
        <v>2400</v>
      </c>
      <c r="F193" s="2" t="s">
        <v>2070</v>
      </c>
      <c r="G193" s="29" t="s">
        <v>167</v>
      </c>
      <c r="H193" s="29" t="s">
        <v>279</v>
      </c>
      <c r="I193" s="31" t="s">
        <v>2740</v>
      </c>
      <c r="J193" s="31">
        <v>0.7</v>
      </c>
      <c r="K193" s="31">
        <v>2.1</v>
      </c>
      <c r="L193" s="31">
        <v>1.4</v>
      </c>
      <c r="M193" s="31">
        <v>2</v>
      </c>
      <c r="N193" s="31">
        <v>2</v>
      </c>
      <c r="O193" s="31">
        <v>25</v>
      </c>
      <c r="P193" s="31" t="s">
        <v>385</v>
      </c>
      <c r="Q193" s="31" t="s">
        <v>583</v>
      </c>
      <c r="R193" s="31" t="s">
        <v>17</v>
      </c>
      <c r="S193" s="31">
        <v>35</v>
      </c>
      <c r="T193" s="31">
        <v>2024</v>
      </c>
    </row>
    <row r="194" spans="1:20" x14ac:dyDescent="0.25">
      <c r="A194" s="29" t="s">
        <v>1280</v>
      </c>
      <c r="B194" s="30">
        <f t="shared" si="2"/>
        <v>0.29945945945945945</v>
      </c>
      <c r="C194" s="31">
        <v>1</v>
      </c>
      <c r="D194" s="31">
        <v>3</v>
      </c>
      <c r="E194" s="32">
        <v>1800</v>
      </c>
      <c r="F194" s="2" t="s">
        <v>2071</v>
      </c>
      <c r="G194" s="29" t="s">
        <v>279</v>
      </c>
      <c r="H194" s="29" t="s">
        <v>649</v>
      </c>
      <c r="I194" s="31" t="s">
        <v>2741</v>
      </c>
      <c r="J194" s="31">
        <v>0</v>
      </c>
      <c r="K194" s="31">
        <v>0.9</v>
      </c>
      <c r="L194" s="31">
        <v>0.9</v>
      </c>
      <c r="M194" s="31">
        <v>1</v>
      </c>
      <c r="N194" s="31">
        <v>2</v>
      </c>
      <c r="O194" s="31">
        <v>22</v>
      </c>
      <c r="P194" s="31" t="s">
        <v>385</v>
      </c>
      <c r="Q194" s="31" t="s">
        <v>8</v>
      </c>
      <c r="R194" s="31" t="s">
        <v>7</v>
      </c>
      <c r="S194" s="31">
        <v>40</v>
      </c>
      <c r="T194" s="31">
        <v>2024</v>
      </c>
    </row>
    <row r="195" spans="1:20" x14ac:dyDescent="0.25">
      <c r="A195" s="29" t="s">
        <v>1281</v>
      </c>
      <c r="B195" s="30">
        <f t="shared" si="2"/>
        <v>0.17945945945945946</v>
      </c>
      <c r="C195" s="31">
        <v>1</v>
      </c>
      <c r="D195" s="31">
        <v>1</v>
      </c>
      <c r="E195" s="32">
        <v>1800</v>
      </c>
      <c r="F195" s="31" t="s">
        <v>2069</v>
      </c>
      <c r="G195" s="29" t="s">
        <v>649</v>
      </c>
      <c r="H195" s="29" t="s">
        <v>1282</v>
      </c>
      <c r="I195" s="31" t="s">
        <v>2742</v>
      </c>
      <c r="J195" s="31">
        <v>0.9</v>
      </c>
      <c r="K195" s="31">
        <v>1.8</v>
      </c>
      <c r="L195" s="31">
        <v>0.9</v>
      </c>
      <c r="M195" s="31">
        <v>2</v>
      </c>
      <c r="N195" s="31">
        <v>2</v>
      </c>
      <c r="O195" s="31">
        <v>22</v>
      </c>
      <c r="P195" s="31" t="s">
        <v>385</v>
      </c>
      <c r="Q195" s="31" t="s">
        <v>8</v>
      </c>
      <c r="R195" s="31" t="s">
        <v>7</v>
      </c>
      <c r="S195" s="31">
        <v>40</v>
      </c>
      <c r="T195" s="31">
        <v>2024</v>
      </c>
    </row>
    <row r="196" spans="1:20" x14ac:dyDescent="0.25">
      <c r="A196" s="29" t="s">
        <v>1283</v>
      </c>
      <c r="B196" s="30">
        <f t="shared" si="2"/>
        <v>0.29945945945945945</v>
      </c>
      <c r="C196" s="31">
        <v>1</v>
      </c>
      <c r="D196" s="31">
        <v>3</v>
      </c>
      <c r="E196" s="32">
        <v>1800</v>
      </c>
      <c r="F196" s="2" t="s">
        <v>2071</v>
      </c>
      <c r="G196" s="29" t="s">
        <v>1282</v>
      </c>
      <c r="H196" s="29" t="s">
        <v>889</v>
      </c>
      <c r="I196" s="31" t="s">
        <v>2743</v>
      </c>
      <c r="J196" s="31">
        <v>1.8</v>
      </c>
      <c r="K196" s="31">
        <v>4</v>
      </c>
      <c r="L196" s="31">
        <v>2.2000000000000002</v>
      </c>
      <c r="M196" s="31">
        <v>3</v>
      </c>
      <c r="N196" s="31">
        <v>2</v>
      </c>
      <c r="O196" s="31">
        <v>22</v>
      </c>
      <c r="P196" s="31" t="s">
        <v>385</v>
      </c>
      <c r="Q196" s="31" t="s">
        <v>8</v>
      </c>
      <c r="R196" s="31" t="s">
        <v>7</v>
      </c>
      <c r="S196" s="31">
        <v>40</v>
      </c>
      <c r="T196" s="31">
        <v>2024</v>
      </c>
    </row>
    <row r="197" spans="1:20" x14ac:dyDescent="0.25">
      <c r="A197" s="29" t="s">
        <v>1284</v>
      </c>
      <c r="B197" s="30">
        <f t="shared" ref="B197:B259" si="3">((+E197/$E$1)*$E$2)+((C197/$C$1)*$C$2)+((D197/$D$1)*$D$2)</f>
        <v>0.17945945945945946</v>
      </c>
      <c r="C197" s="31">
        <v>1</v>
      </c>
      <c r="D197" s="31">
        <v>1</v>
      </c>
      <c r="E197" s="32">
        <v>1800</v>
      </c>
      <c r="F197" s="31" t="s">
        <v>2069</v>
      </c>
      <c r="G197" s="29" t="s">
        <v>889</v>
      </c>
      <c r="H197" s="29" t="s">
        <v>1285</v>
      </c>
      <c r="I197" s="31" t="s">
        <v>2744</v>
      </c>
      <c r="J197" s="31">
        <v>4</v>
      </c>
      <c r="K197" s="31">
        <v>5.6</v>
      </c>
      <c r="L197" s="31">
        <v>1.6</v>
      </c>
      <c r="M197" s="31">
        <v>4</v>
      </c>
      <c r="N197" s="31">
        <v>2</v>
      </c>
      <c r="O197" s="31">
        <v>22</v>
      </c>
      <c r="P197" s="31" t="s">
        <v>385</v>
      </c>
      <c r="Q197" s="31" t="s">
        <v>8</v>
      </c>
      <c r="R197" s="31" t="s">
        <v>7</v>
      </c>
      <c r="S197" s="31">
        <v>40</v>
      </c>
      <c r="T197" s="31">
        <v>2024</v>
      </c>
    </row>
    <row r="198" spans="1:20" x14ac:dyDescent="0.25">
      <c r="A198" s="29" t="s">
        <v>1286</v>
      </c>
      <c r="B198" s="30">
        <f t="shared" si="3"/>
        <v>0.16908108108108105</v>
      </c>
      <c r="C198" s="31">
        <v>1</v>
      </c>
      <c r="D198" s="31">
        <v>1</v>
      </c>
      <c r="E198" s="32">
        <v>840</v>
      </c>
      <c r="F198" s="31" t="s">
        <v>2069</v>
      </c>
      <c r="G198" s="29" t="s">
        <v>1285</v>
      </c>
      <c r="H198" s="29" t="s">
        <v>1287</v>
      </c>
      <c r="I198" s="31" t="s">
        <v>2745</v>
      </c>
      <c r="J198" s="31">
        <v>5.6</v>
      </c>
      <c r="K198" s="31">
        <v>8.5</v>
      </c>
      <c r="L198" s="31">
        <v>2.9</v>
      </c>
      <c r="M198" s="31">
        <v>5</v>
      </c>
      <c r="N198" s="31">
        <v>2</v>
      </c>
      <c r="O198" s="31">
        <v>22</v>
      </c>
      <c r="P198" s="31" t="s">
        <v>385</v>
      </c>
      <c r="Q198" s="31" t="s">
        <v>8</v>
      </c>
      <c r="R198" s="31" t="s">
        <v>7</v>
      </c>
      <c r="S198" s="31">
        <v>40</v>
      </c>
      <c r="T198" s="31">
        <v>2024</v>
      </c>
    </row>
    <row r="199" spans="1:20" x14ac:dyDescent="0.25">
      <c r="A199" s="29" t="s">
        <v>1288</v>
      </c>
      <c r="B199" s="30">
        <f t="shared" si="3"/>
        <v>0.16908108108108105</v>
      </c>
      <c r="C199" s="31">
        <v>1</v>
      </c>
      <c r="D199" s="31">
        <v>1</v>
      </c>
      <c r="E199" s="32">
        <v>840</v>
      </c>
      <c r="F199" s="31" t="s">
        <v>2069</v>
      </c>
      <c r="G199" s="29" t="s">
        <v>1287</v>
      </c>
      <c r="H199" s="29" t="s">
        <v>1289</v>
      </c>
      <c r="I199" s="31" t="s">
        <v>2746</v>
      </c>
      <c r="J199" s="31">
        <v>8.5</v>
      </c>
      <c r="K199" s="31">
        <v>9.6999999999999993</v>
      </c>
      <c r="L199" s="31">
        <v>1.2</v>
      </c>
      <c r="M199" s="31">
        <v>6</v>
      </c>
      <c r="N199" s="31">
        <v>2</v>
      </c>
      <c r="O199" s="31">
        <v>22</v>
      </c>
      <c r="P199" s="31" t="s">
        <v>385</v>
      </c>
      <c r="Q199" s="31" t="s">
        <v>8</v>
      </c>
      <c r="R199" s="31" t="s">
        <v>7</v>
      </c>
      <c r="S199" s="31">
        <v>40</v>
      </c>
      <c r="T199" s="31">
        <v>2024</v>
      </c>
    </row>
    <row r="200" spans="1:20" x14ac:dyDescent="0.25">
      <c r="A200" s="29" t="s">
        <v>763</v>
      </c>
      <c r="B200" s="30">
        <f t="shared" si="3"/>
        <v>0.16627027027027025</v>
      </c>
      <c r="C200" s="31">
        <v>1</v>
      </c>
      <c r="D200" s="31">
        <v>1</v>
      </c>
      <c r="E200" s="32">
        <v>580</v>
      </c>
      <c r="F200" s="31" t="s">
        <v>2069</v>
      </c>
      <c r="G200" s="29" t="s">
        <v>464</v>
      </c>
      <c r="H200" s="29" t="s">
        <v>764</v>
      </c>
      <c r="I200" s="31" t="s">
        <v>2747</v>
      </c>
      <c r="J200" s="31">
        <v>0</v>
      </c>
      <c r="K200" s="31">
        <v>1.2</v>
      </c>
      <c r="L200" s="31">
        <v>1.2</v>
      </c>
      <c r="M200" s="31">
        <v>1</v>
      </c>
      <c r="N200" s="31">
        <v>2</v>
      </c>
      <c r="O200" s="31">
        <v>20</v>
      </c>
      <c r="P200" s="31" t="s">
        <v>385</v>
      </c>
      <c r="Q200" s="31" t="s">
        <v>8</v>
      </c>
      <c r="R200" s="31" t="s">
        <v>7</v>
      </c>
      <c r="S200" s="31">
        <v>35</v>
      </c>
      <c r="T200" s="31">
        <v>2024</v>
      </c>
    </row>
    <row r="201" spans="1:20" x14ac:dyDescent="0.25">
      <c r="A201" s="29" t="s">
        <v>888</v>
      </c>
      <c r="B201" s="30">
        <f t="shared" si="3"/>
        <v>0.17405405405405405</v>
      </c>
      <c r="C201" s="31">
        <v>1</v>
      </c>
      <c r="D201" s="31">
        <v>1</v>
      </c>
      <c r="E201" s="32">
        <v>1300</v>
      </c>
      <c r="F201" s="31" t="s">
        <v>2069</v>
      </c>
      <c r="G201" s="29" t="s">
        <v>889</v>
      </c>
      <c r="H201" s="29" t="s">
        <v>890</v>
      </c>
      <c r="I201" s="31" t="s">
        <v>2748</v>
      </c>
      <c r="J201" s="31">
        <v>0</v>
      </c>
      <c r="K201" s="31">
        <v>0.6</v>
      </c>
      <c r="L201" s="31">
        <v>0.6</v>
      </c>
      <c r="M201" s="31">
        <v>1</v>
      </c>
      <c r="N201" s="31">
        <v>2</v>
      </c>
      <c r="O201" s="31">
        <v>20</v>
      </c>
      <c r="P201" s="31" t="s">
        <v>385</v>
      </c>
      <c r="Q201" s="31" t="s">
        <v>8</v>
      </c>
      <c r="R201" s="31" t="s">
        <v>7</v>
      </c>
      <c r="S201" s="31">
        <v>35</v>
      </c>
      <c r="T201" s="31">
        <v>2024</v>
      </c>
    </row>
    <row r="202" spans="1:20" x14ac:dyDescent="0.25">
      <c r="A202" s="29" t="s">
        <v>891</v>
      </c>
      <c r="B202" s="30">
        <f t="shared" si="3"/>
        <v>0.17405405405405405</v>
      </c>
      <c r="C202" s="31">
        <v>1</v>
      </c>
      <c r="D202" s="31">
        <v>1</v>
      </c>
      <c r="E202" s="32">
        <v>1300</v>
      </c>
      <c r="F202" s="31" t="s">
        <v>2069</v>
      </c>
      <c r="G202" s="29" t="s">
        <v>890</v>
      </c>
      <c r="H202" s="29" t="s">
        <v>892</v>
      </c>
      <c r="I202" s="31" t="s">
        <v>2749</v>
      </c>
      <c r="J202" s="31">
        <v>0.6</v>
      </c>
      <c r="K202" s="31">
        <v>1.9</v>
      </c>
      <c r="L202" s="31">
        <v>1.3</v>
      </c>
      <c r="M202" s="31">
        <v>2</v>
      </c>
      <c r="N202" s="31">
        <v>2</v>
      </c>
      <c r="O202" s="31">
        <v>20</v>
      </c>
      <c r="P202" s="31" t="s">
        <v>385</v>
      </c>
      <c r="Q202" s="31" t="s">
        <v>8</v>
      </c>
      <c r="R202" s="31" t="s">
        <v>7</v>
      </c>
      <c r="S202" s="31">
        <v>35</v>
      </c>
      <c r="T202" s="31">
        <v>2024</v>
      </c>
    </row>
    <row r="203" spans="1:20" x14ac:dyDescent="0.25">
      <c r="A203" s="29" t="s">
        <v>893</v>
      </c>
      <c r="B203" s="30">
        <f t="shared" si="3"/>
        <v>0.17405405405405405</v>
      </c>
      <c r="C203" s="31">
        <v>1</v>
      </c>
      <c r="D203" s="31">
        <v>1</v>
      </c>
      <c r="E203" s="32">
        <v>1300</v>
      </c>
      <c r="F203" s="31" t="s">
        <v>2069</v>
      </c>
      <c r="G203" s="29" t="s">
        <v>892</v>
      </c>
      <c r="H203" s="29" t="s">
        <v>467</v>
      </c>
      <c r="I203" s="31" t="s">
        <v>2750</v>
      </c>
      <c r="J203" s="31">
        <v>1.9</v>
      </c>
      <c r="K203" s="31">
        <v>2.9</v>
      </c>
      <c r="L203" s="31">
        <v>1</v>
      </c>
      <c r="M203" s="31">
        <v>3</v>
      </c>
      <c r="N203" s="31">
        <v>2</v>
      </c>
      <c r="O203" s="31">
        <v>20</v>
      </c>
      <c r="P203" s="31" t="s">
        <v>385</v>
      </c>
      <c r="Q203" s="31" t="s">
        <v>8</v>
      </c>
      <c r="R203" s="31" t="s">
        <v>7</v>
      </c>
      <c r="S203" s="31">
        <v>35</v>
      </c>
      <c r="T203" s="31">
        <v>2024</v>
      </c>
    </row>
    <row r="204" spans="1:20" x14ac:dyDescent="0.25">
      <c r="A204" s="29" t="s">
        <v>872</v>
      </c>
      <c r="B204" s="30">
        <f t="shared" si="3"/>
        <v>0.41243243243243244</v>
      </c>
      <c r="C204" s="31">
        <v>1</v>
      </c>
      <c r="D204" s="31">
        <v>4</v>
      </c>
      <c r="E204" s="32">
        <v>6700</v>
      </c>
      <c r="F204" s="2" t="s">
        <v>2072</v>
      </c>
      <c r="G204" s="29" t="s">
        <v>873</v>
      </c>
      <c r="H204" s="29" t="s">
        <v>764</v>
      </c>
      <c r="I204" s="31" t="s">
        <v>2751</v>
      </c>
      <c r="J204" s="31">
        <v>0</v>
      </c>
      <c r="K204" s="31">
        <v>1.7</v>
      </c>
      <c r="L204" s="31">
        <v>1.7</v>
      </c>
      <c r="M204" s="31">
        <v>1</v>
      </c>
      <c r="N204" s="31">
        <v>2</v>
      </c>
      <c r="O204" s="31">
        <v>25</v>
      </c>
      <c r="P204" s="31" t="s">
        <v>385</v>
      </c>
      <c r="Q204" s="31" t="s">
        <v>8</v>
      </c>
      <c r="R204" s="31" t="s">
        <v>17</v>
      </c>
      <c r="S204" s="31">
        <v>45</v>
      </c>
      <c r="T204" s="31">
        <v>2024</v>
      </c>
    </row>
    <row r="205" spans="1:20" x14ac:dyDescent="0.25">
      <c r="A205" s="29" t="s">
        <v>874</v>
      </c>
      <c r="B205" s="30">
        <f t="shared" si="3"/>
        <v>0.41243243243243244</v>
      </c>
      <c r="C205" s="31">
        <v>1</v>
      </c>
      <c r="D205" s="31">
        <v>4</v>
      </c>
      <c r="E205" s="32">
        <v>6700</v>
      </c>
      <c r="F205" s="2" t="s">
        <v>2072</v>
      </c>
      <c r="G205" s="29" t="s">
        <v>764</v>
      </c>
      <c r="H205" s="29" t="s">
        <v>875</v>
      </c>
      <c r="I205" s="31" t="s">
        <v>2752</v>
      </c>
      <c r="J205" s="31">
        <v>1.7</v>
      </c>
      <c r="K205" s="31">
        <v>3.2</v>
      </c>
      <c r="L205" s="31">
        <v>1.5</v>
      </c>
      <c r="M205" s="31">
        <v>2</v>
      </c>
      <c r="N205" s="31">
        <v>2</v>
      </c>
      <c r="O205" s="31">
        <v>25</v>
      </c>
      <c r="P205" s="31" t="s">
        <v>385</v>
      </c>
      <c r="Q205" s="31" t="s">
        <v>8</v>
      </c>
      <c r="R205" s="31" t="s">
        <v>17</v>
      </c>
      <c r="S205" s="31">
        <v>45</v>
      </c>
      <c r="T205" s="31">
        <v>2024</v>
      </c>
    </row>
    <row r="206" spans="1:20" x14ac:dyDescent="0.25">
      <c r="A206" s="29" t="s">
        <v>876</v>
      </c>
      <c r="B206" s="30">
        <f t="shared" si="3"/>
        <v>0.32324324324324322</v>
      </c>
      <c r="C206" s="31">
        <v>1</v>
      </c>
      <c r="D206" s="31">
        <v>3</v>
      </c>
      <c r="E206" s="32">
        <v>4000</v>
      </c>
      <c r="F206" s="2" t="s">
        <v>2071</v>
      </c>
      <c r="G206" s="29" t="s">
        <v>875</v>
      </c>
      <c r="H206" s="29" t="s">
        <v>469</v>
      </c>
      <c r="I206" s="31" t="s">
        <v>2753</v>
      </c>
      <c r="J206" s="31">
        <v>3.2</v>
      </c>
      <c r="K206" s="31">
        <v>4</v>
      </c>
      <c r="L206" s="31">
        <v>0.8</v>
      </c>
      <c r="M206" s="31">
        <v>3</v>
      </c>
      <c r="N206" s="31">
        <v>2</v>
      </c>
      <c r="O206" s="31">
        <v>21</v>
      </c>
      <c r="P206" s="31" t="s">
        <v>385</v>
      </c>
      <c r="Q206" s="31" t="s">
        <v>8</v>
      </c>
      <c r="R206" s="31" t="s">
        <v>17</v>
      </c>
      <c r="S206" s="31">
        <v>30</v>
      </c>
      <c r="T206" s="31">
        <v>2024</v>
      </c>
    </row>
    <row r="207" spans="1:20" x14ac:dyDescent="0.25">
      <c r="A207" s="29" t="s">
        <v>2754</v>
      </c>
      <c r="B207" s="30">
        <f t="shared" si="3"/>
        <v>0.26324324324324322</v>
      </c>
      <c r="C207" s="31">
        <v>1</v>
      </c>
      <c r="D207" s="31">
        <v>2</v>
      </c>
      <c r="E207" s="32">
        <v>4000</v>
      </c>
      <c r="F207" s="2" t="s">
        <v>2070</v>
      </c>
      <c r="G207" s="29" t="s">
        <v>469</v>
      </c>
      <c r="H207" s="29" t="s">
        <v>649</v>
      </c>
      <c r="I207" s="31" t="s">
        <v>2755</v>
      </c>
      <c r="J207" s="31">
        <v>4</v>
      </c>
      <c r="K207" s="31">
        <v>4.7</v>
      </c>
      <c r="L207" s="31">
        <v>0.7</v>
      </c>
      <c r="M207" s="31">
        <v>4</v>
      </c>
      <c r="N207" s="31">
        <v>2</v>
      </c>
      <c r="O207" s="31">
        <v>21</v>
      </c>
      <c r="P207" s="31" t="s">
        <v>385</v>
      </c>
      <c r="Q207" s="31" t="s">
        <v>8</v>
      </c>
      <c r="R207" s="31" t="s">
        <v>17</v>
      </c>
      <c r="S207" s="31">
        <v>30</v>
      </c>
      <c r="T207" s="31">
        <v>2024</v>
      </c>
    </row>
    <row r="208" spans="1:20" x14ac:dyDescent="0.25">
      <c r="A208" s="29" t="s">
        <v>1902</v>
      </c>
      <c r="B208" s="30">
        <f t="shared" si="3"/>
        <v>0.26324324324324322</v>
      </c>
      <c r="C208" s="31">
        <v>1</v>
      </c>
      <c r="D208" s="31">
        <v>2</v>
      </c>
      <c r="E208" s="32">
        <v>4000</v>
      </c>
      <c r="F208" s="2" t="s">
        <v>2070</v>
      </c>
      <c r="G208" s="29" t="s">
        <v>649</v>
      </c>
      <c r="H208" s="29" t="s">
        <v>448</v>
      </c>
      <c r="I208" s="31" t="s">
        <v>2756</v>
      </c>
      <c r="J208" s="31">
        <v>0</v>
      </c>
      <c r="K208" s="31">
        <v>1.9</v>
      </c>
      <c r="L208" s="31">
        <v>1.9</v>
      </c>
      <c r="M208" s="31">
        <v>1</v>
      </c>
      <c r="N208" s="31">
        <v>2</v>
      </c>
      <c r="O208" s="31">
        <v>21</v>
      </c>
      <c r="P208" s="31" t="s">
        <v>385</v>
      </c>
      <c r="Q208" s="31" t="s">
        <v>8</v>
      </c>
      <c r="R208" s="31" t="s">
        <v>17</v>
      </c>
      <c r="S208" s="31">
        <v>30</v>
      </c>
      <c r="T208" s="31">
        <v>2024</v>
      </c>
    </row>
    <row r="209" spans="1:20" x14ac:dyDescent="0.25">
      <c r="A209" s="29" t="s">
        <v>647</v>
      </c>
      <c r="B209" s="30">
        <f t="shared" si="3"/>
        <v>0.17837837837837839</v>
      </c>
      <c r="C209" s="31">
        <v>1</v>
      </c>
      <c r="D209" s="31">
        <v>1</v>
      </c>
      <c r="E209" s="32">
        <v>1700</v>
      </c>
      <c r="F209" s="31" t="s">
        <v>2069</v>
      </c>
      <c r="G209" s="29" t="s">
        <v>279</v>
      </c>
      <c r="H209" s="29" t="s">
        <v>649</v>
      </c>
      <c r="I209" s="31" t="s">
        <v>2757</v>
      </c>
      <c r="J209" s="31">
        <v>0</v>
      </c>
      <c r="K209" s="31">
        <v>0.5</v>
      </c>
      <c r="L209" s="31">
        <v>0.5</v>
      </c>
      <c r="M209" s="31">
        <v>1</v>
      </c>
      <c r="N209" s="31">
        <v>2</v>
      </c>
      <c r="O209" s="31">
        <v>19</v>
      </c>
      <c r="P209" s="31" t="s">
        <v>385</v>
      </c>
      <c r="Q209" s="31" t="s">
        <v>648</v>
      </c>
      <c r="R209" s="31" t="s">
        <v>7</v>
      </c>
      <c r="S209" s="31">
        <v>20</v>
      </c>
      <c r="T209" s="31">
        <v>2024</v>
      </c>
    </row>
    <row r="210" spans="1:20" x14ac:dyDescent="0.25">
      <c r="A210" s="29" t="s">
        <v>1237</v>
      </c>
      <c r="B210" s="30">
        <f t="shared" si="3"/>
        <v>0.17621621621621619</v>
      </c>
      <c r="C210" s="31">
        <v>1</v>
      </c>
      <c r="D210" s="31">
        <v>1</v>
      </c>
      <c r="E210" s="32">
        <v>1500</v>
      </c>
      <c r="F210" s="31" t="s">
        <v>2069</v>
      </c>
      <c r="G210" s="29" t="s">
        <v>649</v>
      </c>
      <c r="H210" s="29" t="s">
        <v>1238</v>
      </c>
      <c r="I210" s="31" t="s">
        <v>2758</v>
      </c>
      <c r="J210" s="31">
        <v>0</v>
      </c>
      <c r="K210" s="31">
        <v>1.7</v>
      </c>
      <c r="L210" s="31">
        <v>1.7</v>
      </c>
      <c r="M210" s="31">
        <v>1</v>
      </c>
      <c r="N210" s="31">
        <v>2</v>
      </c>
      <c r="O210" s="31">
        <v>20</v>
      </c>
      <c r="P210" s="31" t="s">
        <v>385</v>
      </c>
      <c r="Q210" s="31" t="s">
        <v>648</v>
      </c>
      <c r="R210" s="31" t="s">
        <v>7</v>
      </c>
      <c r="S210" s="31">
        <v>20</v>
      </c>
      <c r="T210" s="31">
        <v>2024</v>
      </c>
    </row>
    <row r="211" spans="1:20" x14ac:dyDescent="0.25">
      <c r="A211" s="29" t="s">
        <v>1239</v>
      </c>
      <c r="B211" s="30">
        <f t="shared" si="3"/>
        <v>0.23621621621621619</v>
      </c>
      <c r="C211" s="31">
        <v>1</v>
      </c>
      <c r="D211" s="31">
        <v>2</v>
      </c>
      <c r="E211" s="32">
        <v>1500</v>
      </c>
      <c r="F211" s="2" t="s">
        <v>2070</v>
      </c>
      <c r="G211" s="29" t="s">
        <v>1238</v>
      </c>
      <c r="H211" s="29" t="s">
        <v>875</v>
      </c>
      <c r="I211" s="31" t="s">
        <v>2759</v>
      </c>
      <c r="J211" s="31">
        <v>1.7</v>
      </c>
      <c r="K211" s="31">
        <v>2.7</v>
      </c>
      <c r="L211" s="31">
        <v>1</v>
      </c>
      <c r="M211" s="31">
        <v>2</v>
      </c>
      <c r="N211" s="31">
        <v>2</v>
      </c>
      <c r="O211" s="31">
        <v>20</v>
      </c>
      <c r="P211" s="31" t="s">
        <v>385</v>
      </c>
      <c r="Q211" s="31" t="s">
        <v>648</v>
      </c>
      <c r="R211" s="31" t="s">
        <v>7</v>
      </c>
      <c r="S211" s="31">
        <v>35</v>
      </c>
      <c r="T211" s="31">
        <v>2024</v>
      </c>
    </row>
    <row r="212" spans="1:20" x14ac:dyDescent="0.25">
      <c r="A212" s="29" t="s">
        <v>463</v>
      </c>
      <c r="B212" s="30">
        <f t="shared" si="3"/>
        <v>0.17081081081081079</v>
      </c>
      <c r="C212" s="31">
        <v>1</v>
      </c>
      <c r="D212" s="31">
        <v>1</v>
      </c>
      <c r="E212" s="32">
        <v>1000</v>
      </c>
      <c r="F212" s="31" t="s">
        <v>2069</v>
      </c>
      <c r="G212" s="29" t="s">
        <v>464</v>
      </c>
      <c r="H212" s="29" t="s">
        <v>465</v>
      </c>
      <c r="I212" s="31" t="s">
        <v>2760</v>
      </c>
      <c r="J212" s="31">
        <v>0</v>
      </c>
      <c r="K212" s="31">
        <v>2.1</v>
      </c>
      <c r="L212" s="31">
        <v>2.1</v>
      </c>
      <c r="M212" s="31">
        <v>1</v>
      </c>
      <c r="N212" s="31">
        <v>2</v>
      </c>
      <c r="O212" s="31">
        <v>24</v>
      </c>
      <c r="P212" s="31" t="s">
        <v>385</v>
      </c>
      <c r="Q212" s="31" t="s">
        <v>2761</v>
      </c>
      <c r="R212" s="31" t="s">
        <v>7</v>
      </c>
      <c r="S212" s="31">
        <v>35</v>
      </c>
      <c r="T212" s="31">
        <v>2024</v>
      </c>
    </row>
    <row r="213" spans="1:20" x14ac:dyDescent="0.25">
      <c r="A213" s="29" t="s">
        <v>466</v>
      </c>
      <c r="B213" s="30">
        <f t="shared" si="3"/>
        <v>0.1827027027027027</v>
      </c>
      <c r="C213" s="31">
        <v>1</v>
      </c>
      <c r="D213" s="31">
        <v>1</v>
      </c>
      <c r="E213" s="32">
        <v>2100</v>
      </c>
      <c r="F213" s="31" t="s">
        <v>2069</v>
      </c>
      <c r="G213" s="29" t="s">
        <v>465</v>
      </c>
      <c r="H213" s="29" t="s">
        <v>467</v>
      </c>
      <c r="I213" s="31" t="s">
        <v>2762</v>
      </c>
      <c r="J213" s="31">
        <v>2.1</v>
      </c>
      <c r="K213" s="31">
        <v>3.2</v>
      </c>
      <c r="L213" s="31">
        <v>1.1000000000000001</v>
      </c>
      <c r="M213" s="31">
        <v>2</v>
      </c>
      <c r="N213" s="31">
        <v>2</v>
      </c>
      <c r="O213" s="31">
        <v>24</v>
      </c>
      <c r="P213" s="31" t="s">
        <v>385</v>
      </c>
      <c r="Q213" s="31" t="s">
        <v>2761</v>
      </c>
      <c r="R213" s="31" t="s">
        <v>7</v>
      </c>
      <c r="S213" s="31">
        <v>35</v>
      </c>
      <c r="T213" s="31">
        <v>2024</v>
      </c>
    </row>
    <row r="214" spans="1:20" x14ac:dyDescent="0.25">
      <c r="A214" s="29" t="s">
        <v>468</v>
      </c>
      <c r="B214" s="30">
        <f t="shared" si="3"/>
        <v>0.27405405405405403</v>
      </c>
      <c r="C214" s="31">
        <v>1</v>
      </c>
      <c r="D214" s="31">
        <v>2</v>
      </c>
      <c r="E214" s="32">
        <v>5000</v>
      </c>
      <c r="F214" s="2" t="s">
        <v>2070</v>
      </c>
      <c r="G214" s="29" t="s">
        <v>467</v>
      </c>
      <c r="H214" s="29" t="s">
        <v>469</v>
      </c>
      <c r="I214" s="31" t="s">
        <v>2763</v>
      </c>
      <c r="J214" s="31">
        <v>3.2</v>
      </c>
      <c r="K214" s="31">
        <v>4</v>
      </c>
      <c r="L214" s="31">
        <v>0.8</v>
      </c>
      <c r="M214" s="31">
        <v>3</v>
      </c>
      <c r="N214" s="31">
        <v>2</v>
      </c>
      <c r="O214" s="31">
        <v>24</v>
      </c>
      <c r="P214" s="31" t="s">
        <v>385</v>
      </c>
      <c r="Q214" s="31" t="s">
        <v>8</v>
      </c>
      <c r="R214" s="31" t="s">
        <v>7</v>
      </c>
      <c r="S214" s="31">
        <v>35</v>
      </c>
      <c r="T214" s="31">
        <v>2024</v>
      </c>
    </row>
    <row r="215" spans="1:20" x14ac:dyDescent="0.25">
      <c r="A215" s="29" t="s">
        <v>470</v>
      </c>
      <c r="B215" s="30">
        <f t="shared" si="3"/>
        <v>0.33405405405405403</v>
      </c>
      <c r="C215" s="31">
        <v>1</v>
      </c>
      <c r="D215" s="31">
        <v>3</v>
      </c>
      <c r="E215" s="32">
        <v>5000</v>
      </c>
      <c r="F215" s="2" t="s">
        <v>2071</v>
      </c>
      <c r="G215" s="29" t="s">
        <v>469</v>
      </c>
      <c r="H215" s="29" t="s">
        <v>471</v>
      </c>
      <c r="I215" s="31" t="s">
        <v>2764</v>
      </c>
      <c r="J215" s="31">
        <v>4</v>
      </c>
      <c r="K215" s="31">
        <v>4.8</v>
      </c>
      <c r="L215" s="31">
        <v>0.8</v>
      </c>
      <c r="M215" s="31">
        <v>4</v>
      </c>
      <c r="N215" s="31">
        <v>2</v>
      </c>
      <c r="O215" s="31">
        <v>24</v>
      </c>
      <c r="P215" s="31" t="s">
        <v>385</v>
      </c>
      <c r="Q215" s="31" t="s">
        <v>8</v>
      </c>
      <c r="R215" s="31" t="s">
        <v>7</v>
      </c>
      <c r="S215" s="31">
        <v>45</v>
      </c>
      <c r="T215" s="31">
        <v>2024</v>
      </c>
    </row>
    <row r="216" spans="1:20" x14ac:dyDescent="0.25">
      <c r="A216" s="29" t="s">
        <v>472</v>
      </c>
      <c r="B216" s="30">
        <f t="shared" si="3"/>
        <v>0.33405405405405403</v>
      </c>
      <c r="C216" s="31">
        <v>1</v>
      </c>
      <c r="D216" s="31">
        <v>3</v>
      </c>
      <c r="E216" s="32">
        <v>5000</v>
      </c>
      <c r="F216" s="2" t="s">
        <v>2071</v>
      </c>
      <c r="G216" s="29" t="s">
        <v>471</v>
      </c>
      <c r="H216" s="29" t="s">
        <v>473</v>
      </c>
      <c r="I216" s="31" t="s">
        <v>2765</v>
      </c>
      <c r="J216" s="31">
        <v>4.8</v>
      </c>
      <c r="K216" s="31">
        <v>6.3</v>
      </c>
      <c r="L216" s="31">
        <v>1.5</v>
      </c>
      <c r="M216" s="31">
        <v>5</v>
      </c>
      <c r="N216" s="31">
        <v>2</v>
      </c>
      <c r="O216" s="31">
        <v>24</v>
      </c>
      <c r="P216" s="31" t="s">
        <v>385</v>
      </c>
      <c r="Q216" s="31" t="s">
        <v>8</v>
      </c>
      <c r="R216" s="31" t="s">
        <v>7</v>
      </c>
      <c r="S216" s="31">
        <v>35</v>
      </c>
      <c r="T216" s="31">
        <v>2024</v>
      </c>
    </row>
    <row r="217" spans="1:20" x14ac:dyDescent="0.25">
      <c r="A217" s="29" t="s">
        <v>474</v>
      </c>
      <c r="B217" s="30">
        <f t="shared" si="3"/>
        <v>0.21513513513513513</v>
      </c>
      <c r="C217" s="31">
        <v>1</v>
      </c>
      <c r="D217" s="31">
        <v>1</v>
      </c>
      <c r="E217" s="32">
        <v>5100</v>
      </c>
      <c r="F217" s="31" t="s">
        <v>2069</v>
      </c>
      <c r="G217" s="29" t="s">
        <v>473</v>
      </c>
      <c r="H217" s="29" t="s">
        <v>167</v>
      </c>
      <c r="I217" s="31" t="s">
        <v>2766</v>
      </c>
      <c r="J217" s="31">
        <v>6.3</v>
      </c>
      <c r="K217" s="31">
        <v>7.2</v>
      </c>
      <c r="L217" s="31">
        <v>0.9</v>
      </c>
      <c r="M217" s="31">
        <v>6</v>
      </c>
      <c r="N217" s="31">
        <v>2</v>
      </c>
      <c r="O217" s="31">
        <v>24</v>
      </c>
      <c r="P217" s="31" t="s">
        <v>385</v>
      </c>
      <c r="Q217" s="31" t="s">
        <v>8</v>
      </c>
      <c r="R217" s="31" t="s">
        <v>7</v>
      </c>
      <c r="S217" s="31">
        <v>35</v>
      </c>
      <c r="T217" s="31">
        <v>2024</v>
      </c>
    </row>
    <row r="218" spans="1:20" x14ac:dyDescent="0.25">
      <c r="A218" s="29" t="s">
        <v>2767</v>
      </c>
      <c r="B218" s="30">
        <f t="shared" si="3"/>
        <v>0.34972972972972971</v>
      </c>
      <c r="C218" s="31">
        <v>1</v>
      </c>
      <c r="D218" s="31">
        <v>4</v>
      </c>
      <c r="E218" s="32">
        <v>900</v>
      </c>
      <c r="F218" s="2" t="s">
        <v>2072</v>
      </c>
      <c r="G218" s="29" t="s">
        <v>167</v>
      </c>
      <c r="H218" s="29" t="s">
        <v>536</v>
      </c>
      <c r="I218" s="31" t="s">
        <v>2768</v>
      </c>
      <c r="J218" s="31">
        <v>0</v>
      </c>
      <c r="K218" s="31">
        <v>0.3</v>
      </c>
      <c r="L218" s="31">
        <v>0.3</v>
      </c>
      <c r="M218" s="31">
        <v>1</v>
      </c>
      <c r="N218" s="31">
        <v>2</v>
      </c>
      <c r="O218" s="31">
        <v>19</v>
      </c>
      <c r="P218" s="31" t="s">
        <v>385</v>
      </c>
      <c r="Q218" s="31" t="s">
        <v>8</v>
      </c>
      <c r="R218" s="31" t="s">
        <v>7</v>
      </c>
      <c r="S218" s="31">
        <v>25</v>
      </c>
      <c r="T218" s="31">
        <v>2024</v>
      </c>
    </row>
    <row r="219" spans="1:20" x14ac:dyDescent="0.25">
      <c r="A219" s="29" t="s">
        <v>2769</v>
      </c>
      <c r="B219" s="30">
        <f t="shared" si="3"/>
        <v>0.307027027027027</v>
      </c>
      <c r="C219" s="31">
        <v>1</v>
      </c>
      <c r="D219" s="31">
        <v>3</v>
      </c>
      <c r="E219" s="32">
        <v>2500</v>
      </c>
      <c r="F219" s="2" t="s">
        <v>2071</v>
      </c>
      <c r="G219" s="29" t="s">
        <v>875</v>
      </c>
      <c r="H219" s="29" t="s">
        <v>471</v>
      </c>
      <c r="I219" s="31" t="s">
        <v>2770</v>
      </c>
      <c r="J219" s="31">
        <v>0</v>
      </c>
      <c r="K219" s="31">
        <v>0.8</v>
      </c>
      <c r="L219" s="31">
        <v>0.8</v>
      </c>
      <c r="M219" s="31">
        <v>1</v>
      </c>
      <c r="N219" s="31">
        <v>2</v>
      </c>
      <c r="O219" s="31">
        <v>21</v>
      </c>
      <c r="P219" s="31" t="s">
        <v>385</v>
      </c>
      <c r="Q219" s="31" t="s">
        <v>8</v>
      </c>
      <c r="R219" s="31" t="s">
        <v>7</v>
      </c>
      <c r="S219" s="31">
        <v>35</v>
      </c>
      <c r="T219" s="31">
        <v>2024</v>
      </c>
    </row>
    <row r="220" spans="1:20" x14ac:dyDescent="0.25">
      <c r="A220" s="29" t="s">
        <v>2771</v>
      </c>
      <c r="B220" s="30">
        <f t="shared" si="3"/>
        <v>0.247027027027027</v>
      </c>
      <c r="C220" s="31">
        <v>1</v>
      </c>
      <c r="D220" s="31">
        <v>2</v>
      </c>
      <c r="E220" s="32">
        <v>2500</v>
      </c>
      <c r="F220" s="2" t="s">
        <v>2070</v>
      </c>
      <c r="G220" s="29" t="s">
        <v>471</v>
      </c>
      <c r="H220" s="29" t="s">
        <v>649</v>
      </c>
      <c r="I220" s="31" t="s">
        <v>2772</v>
      </c>
      <c r="J220" s="31">
        <v>0.8</v>
      </c>
      <c r="K220" s="31">
        <v>1.8</v>
      </c>
      <c r="L220" s="31">
        <v>1</v>
      </c>
      <c r="M220" s="31">
        <v>2</v>
      </c>
      <c r="N220" s="31">
        <v>2</v>
      </c>
      <c r="O220" s="31">
        <v>21</v>
      </c>
      <c r="P220" s="31" t="s">
        <v>385</v>
      </c>
      <c r="Q220" s="31" t="s">
        <v>8</v>
      </c>
      <c r="R220" s="31" t="s">
        <v>7</v>
      </c>
      <c r="S220" s="31">
        <v>35</v>
      </c>
      <c r="T220" s="31">
        <v>2024</v>
      </c>
    </row>
    <row r="221" spans="1:20" x14ac:dyDescent="0.25">
      <c r="A221" s="29" t="s">
        <v>2773</v>
      </c>
      <c r="B221" s="30">
        <f t="shared" si="3"/>
        <v>0.307027027027027</v>
      </c>
      <c r="C221" s="31">
        <v>1</v>
      </c>
      <c r="D221" s="31">
        <v>3</v>
      </c>
      <c r="E221" s="32">
        <v>2500</v>
      </c>
      <c r="F221" s="2" t="s">
        <v>2071</v>
      </c>
      <c r="G221" s="29" t="s">
        <v>649</v>
      </c>
      <c r="H221" s="29" t="s">
        <v>2775</v>
      </c>
      <c r="I221" s="31" t="s">
        <v>2774</v>
      </c>
      <c r="J221" s="31">
        <v>1.8</v>
      </c>
      <c r="K221" s="31">
        <v>3.8</v>
      </c>
      <c r="L221" s="31">
        <v>2</v>
      </c>
      <c r="M221" s="31">
        <v>3</v>
      </c>
      <c r="N221" s="31">
        <v>2</v>
      </c>
      <c r="O221" s="31">
        <v>21</v>
      </c>
      <c r="P221" s="31" t="s">
        <v>385</v>
      </c>
      <c r="Q221" s="31" t="s">
        <v>8</v>
      </c>
      <c r="R221" s="31" t="s">
        <v>7</v>
      </c>
      <c r="S221" s="31">
        <v>35</v>
      </c>
      <c r="T221" s="31">
        <v>2024</v>
      </c>
    </row>
    <row r="222" spans="1:20" x14ac:dyDescent="0.25">
      <c r="A222" s="29" t="s">
        <v>1197</v>
      </c>
      <c r="B222" s="30">
        <f t="shared" si="3"/>
        <v>0.19675675675675675</v>
      </c>
      <c r="C222" s="31">
        <v>1</v>
      </c>
      <c r="D222" s="31">
        <v>1</v>
      </c>
      <c r="E222" s="32">
        <v>3400</v>
      </c>
      <c r="F222" s="31" t="s">
        <v>2069</v>
      </c>
      <c r="G222" s="29" t="s">
        <v>167</v>
      </c>
      <c r="H222" s="29" t="s">
        <v>269</v>
      </c>
      <c r="I222" s="31" t="s">
        <v>2776</v>
      </c>
      <c r="J222" s="31">
        <v>0</v>
      </c>
      <c r="K222" s="31">
        <v>0.1</v>
      </c>
      <c r="L222" s="31">
        <v>0.1</v>
      </c>
      <c r="M222" s="31">
        <v>1</v>
      </c>
      <c r="N222" s="31">
        <v>2</v>
      </c>
      <c r="O222" s="31">
        <v>24</v>
      </c>
      <c r="P222" s="31" t="s">
        <v>385</v>
      </c>
      <c r="Q222" s="31" t="s">
        <v>21</v>
      </c>
      <c r="R222" s="31" t="s">
        <v>7</v>
      </c>
      <c r="S222" s="31">
        <v>35</v>
      </c>
      <c r="T222" s="31">
        <v>2024</v>
      </c>
    </row>
    <row r="223" spans="1:20" x14ac:dyDescent="0.25">
      <c r="A223" s="29" t="s">
        <v>1198</v>
      </c>
      <c r="B223" s="30">
        <f t="shared" si="3"/>
        <v>0.19675675675675675</v>
      </c>
      <c r="C223" s="31">
        <v>1</v>
      </c>
      <c r="D223" s="31">
        <v>1</v>
      </c>
      <c r="E223" s="32">
        <v>3400</v>
      </c>
      <c r="F223" s="31" t="s">
        <v>2069</v>
      </c>
      <c r="G223" s="29" t="s">
        <v>269</v>
      </c>
      <c r="H223" s="29" t="s">
        <v>1199</v>
      </c>
      <c r="I223" s="31" t="s">
        <v>2777</v>
      </c>
      <c r="J223" s="31">
        <v>0.1</v>
      </c>
      <c r="K223" s="31">
        <v>0.4</v>
      </c>
      <c r="L223" s="31">
        <v>0.3</v>
      </c>
      <c r="M223" s="31">
        <v>2</v>
      </c>
      <c r="N223" s="31">
        <v>2</v>
      </c>
      <c r="O223" s="31">
        <v>24</v>
      </c>
      <c r="P223" s="31" t="s">
        <v>385</v>
      </c>
      <c r="Q223" s="31" t="s">
        <v>21</v>
      </c>
      <c r="R223" s="31" t="s">
        <v>7</v>
      </c>
      <c r="S223" s="31">
        <v>35</v>
      </c>
      <c r="T223" s="31">
        <v>2024</v>
      </c>
    </row>
    <row r="224" spans="1:20" x14ac:dyDescent="0.25">
      <c r="A224" s="29" t="s">
        <v>1200</v>
      </c>
      <c r="B224" s="30">
        <f t="shared" si="3"/>
        <v>0.19675675675675675</v>
      </c>
      <c r="C224" s="31">
        <v>1</v>
      </c>
      <c r="D224" s="31">
        <v>1</v>
      </c>
      <c r="E224" s="32">
        <v>3400</v>
      </c>
      <c r="F224" s="31" t="s">
        <v>2069</v>
      </c>
      <c r="G224" s="29" t="s">
        <v>1199</v>
      </c>
      <c r="H224" s="29" t="s">
        <v>471</v>
      </c>
      <c r="I224" s="31" t="s">
        <v>2778</v>
      </c>
      <c r="J224" s="31">
        <v>0.4</v>
      </c>
      <c r="K224" s="31">
        <v>0.6</v>
      </c>
      <c r="L224" s="31">
        <v>0.2</v>
      </c>
      <c r="M224" s="31">
        <v>3</v>
      </c>
      <c r="N224" s="31">
        <v>2</v>
      </c>
      <c r="O224" s="31">
        <v>24</v>
      </c>
      <c r="P224" s="31" t="s">
        <v>385</v>
      </c>
      <c r="Q224" s="31" t="s">
        <v>8</v>
      </c>
      <c r="R224" s="31" t="s">
        <v>7</v>
      </c>
      <c r="S224" s="31">
        <v>35</v>
      </c>
      <c r="T224" s="31">
        <v>2024</v>
      </c>
    </row>
    <row r="225" spans="1:20" x14ac:dyDescent="0.25">
      <c r="A225" s="29" t="s">
        <v>1201</v>
      </c>
      <c r="B225" s="30">
        <f t="shared" si="3"/>
        <v>0.19675675675675675</v>
      </c>
      <c r="C225" s="31">
        <v>1</v>
      </c>
      <c r="D225" s="31">
        <v>1</v>
      </c>
      <c r="E225" s="32">
        <v>3400</v>
      </c>
      <c r="F225" s="31" t="s">
        <v>2069</v>
      </c>
      <c r="G225" s="29" t="s">
        <v>471</v>
      </c>
      <c r="H225" s="29" t="s">
        <v>286</v>
      </c>
      <c r="I225" s="31" t="s">
        <v>2779</v>
      </c>
      <c r="J225" s="31">
        <v>0.6</v>
      </c>
      <c r="K225" s="31">
        <v>1</v>
      </c>
      <c r="L225" s="31">
        <v>0.4</v>
      </c>
      <c r="M225" s="31">
        <v>4</v>
      </c>
      <c r="N225" s="31">
        <v>2</v>
      </c>
      <c r="O225" s="31">
        <v>24</v>
      </c>
      <c r="P225" s="31" t="s">
        <v>385</v>
      </c>
      <c r="Q225" s="31" t="s">
        <v>8</v>
      </c>
      <c r="R225" s="31" t="s">
        <v>7</v>
      </c>
      <c r="S225" s="31">
        <v>35</v>
      </c>
      <c r="T225" s="31">
        <v>2024</v>
      </c>
    </row>
    <row r="226" spans="1:20" x14ac:dyDescent="0.25">
      <c r="A226" s="29" t="s">
        <v>285</v>
      </c>
      <c r="B226" s="30">
        <f t="shared" si="3"/>
        <v>0.25675675675675674</v>
      </c>
      <c r="C226" s="31">
        <v>1</v>
      </c>
      <c r="D226" s="31">
        <v>2</v>
      </c>
      <c r="E226" s="32">
        <v>3400</v>
      </c>
      <c r="F226" s="2" t="s">
        <v>2070</v>
      </c>
      <c r="G226" s="29" t="s">
        <v>286</v>
      </c>
      <c r="H226" s="29" t="s">
        <v>274</v>
      </c>
      <c r="I226" s="31" t="s">
        <v>2780</v>
      </c>
      <c r="J226" s="31">
        <v>0</v>
      </c>
      <c r="K226" s="31">
        <v>0.4</v>
      </c>
      <c r="L226" s="31">
        <v>0.4</v>
      </c>
      <c r="M226" s="31">
        <v>1</v>
      </c>
      <c r="N226" s="31">
        <v>2</v>
      </c>
      <c r="O226" s="31">
        <v>21</v>
      </c>
      <c r="P226" s="31" t="s">
        <v>385</v>
      </c>
      <c r="Q226" s="31" t="s">
        <v>8</v>
      </c>
      <c r="R226" s="31" t="s">
        <v>17</v>
      </c>
      <c r="S226" s="31">
        <v>35</v>
      </c>
      <c r="T226" s="31">
        <v>2024</v>
      </c>
    </row>
    <row r="227" spans="1:20" x14ac:dyDescent="0.25">
      <c r="A227" s="29" t="s">
        <v>273</v>
      </c>
      <c r="B227" s="30">
        <f t="shared" si="3"/>
        <v>0.19459459459459458</v>
      </c>
      <c r="C227" s="31">
        <v>1</v>
      </c>
      <c r="D227" s="31">
        <v>1</v>
      </c>
      <c r="E227" s="32">
        <v>3200</v>
      </c>
      <c r="F227" s="31" t="s">
        <v>2069</v>
      </c>
      <c r="G227" s="29" t="s">
        <v>274</v>
      </c>
      <c r="H227" s="29" t="s">
        <v>275</v>
      </c>
      <c r="I227" s="31" t="s">
        <v>2781</v>
      </c>
      <c r="J227" s="31">
        <v>0</v>
      </c>
      <c r="K227" s="31">
        <v>1.2</v>
      </c>
      <c r="L227" s="31">
        <v>1.2</v>
      </c>
      <c r="M227" s="31">
        <v>1</v>
      </c>
      <c r="N227" s="31">
        <v>2</v>
      </c>
      <c r="O227" s="31">
        <v>21</v>
      </c>
      <c r="P227" s="31" t="s">
        <v>385</v>
      </c>
      <c r="Q227" s="31" t="s">
        <v>8</v>
      </c>
      <c r="R227" s="31" t="s">
        <v>7</v>
      </c>
      <c r="S227" s="31">
        <v>35</v>
      </c>
      <c r="T227" s="31">
        <v>2024</v>
      </c>
    </row>
    <row r="228" spans="1:20" x14ac:dyDescent="0.25">
      <c r="A228" s="29" t="s">
        <v>276</v>
      </c>
      <c r="B228" s="30">
        <f t="shared" si="3"/>
        <v>0.25459459459459455</v>
      </c>
      <c r="C228" s="31">
        <v>1</v>
      </c>
      <c r="D228" s="31">
        <v>2</v>
      </c>
      <c r="E228" s="32">
        <v>3200</v>
      </c>
      <c r="F228" s="2" t="s">
        <v>2070</v>
      </c>
      <c r="G228" s="29" t="s">
        <v>275</v>
      </c>
      <c r="H228" s="29" t="s">
        <v>277</v>
      </c>
      <c r="I228" s="31" t="s">
        <v>2782</v>
      </c>
      <c r="J228" s="31">
        <v>1.2</v>
      </c>
      <c r="K228" s="31">
        <v>2</v>
      </c>
      <c r="L228" s="31">
        <v>0.8</v>
      </c>
      <c r="M228" s="31">
        <v>2</v>
      </c>
      <c r="N228" s="31">
        <v>2</v>
      </c>
      <c r="O228" s="31">
        <v>21</v>
      </c>
      <c r="P228" s="31" t="s">
        <v>385</v>
      </c>
      <c r="Q228" s="31" t="s">
        <v>8</v>
      </c>
      <c r="R228" s="31" t="s">
        <v>7</v>
      </c>
      <c r="S228" s="31">
        <v>35</v>
      </c>
      <c r="T228" s="31">
        <v>2024</v>
      </c>
    </row>
    <row r="229" spans="1:20" x14ac:dyDescent="0.25">
      <c r="A229" s="29" t="s">
        <v>278</v>
      </c>
      <c r="B229" s="30">
        <f t="shared" si="3"/>
        <v>0.25459459459459455</v>
      </c>
      <c r="C229" s="31">
        <v>1</v>
      </c>
      <c r="D229" s="31">
        <v>2</v>
      </c>
      <c r="E229" s="32">
        <v>3200</v>
      </c>
      <c r="F229" s="2" t="s">
        <v>2070</v>
      </c>
      <c r="G229" s="29" t="s">
        <v>277</v>
      </c>
      <c r="H229" s="29" t="s">
        <v>279</v>
      </c>
      <c r="I229" s="31" t="s">
        <v>2783</v>
      </c>
      <c r="J229" s="31">
        <v>2</v>
      </c>
      <c r="K229" s="31">
        <v>3.1</v>
      </c>
      <c r="L229" s="31">
        <v>1.1000000000000001</v>
      </c>
      <c r="M229" s="31">
        <v>3</v>
      </c>
      <c r="N229" s="31">
        <v>2</v>
      </c>
      <c r="O229" s="31">
        <v>21</v>
      </c>
      <c r="P229" s="31" t="s">
        <v>385</v>
      </c>
      <c r="Q229" s="31" t="s">
        <v>8</v>
      </c>
      <c r="R229" s="31" t="s">
        <v>7</v>
      </c>
      <c r="S229" s="31">
        <v>35</v>
      </c>
      <c r="T229" s="31">
        <v>2024</v>
      </c>
    </row>
    <row r="230" spans="1:20" x14ac:dyDescent="0.25">
      <c r="A230" s="29" t="s">
        <v>280</v>
      </c>
      <c r="B230" s="30">
        <f t="shared" si="3"/>
        <v>0.17729729729729729</v>
      </c>
      <c r="C230" s="31">
        <v>1</v>
      </c>
      <c r="D230" s="31">
        <v>1</v>
      </c>
      <c r="E230" s="32">
        <v>1600</v>
      </c>
      <c r="F230" s="31" t="s">
        <v>2069</v>
      </c>
      <c r="G230" s="29" t="s">
        <v>279</v>
      </c>
      <c r="H230" s="29" t="s">
        <v>281</v>
      </c>
      <c r="I230" s="31" t="s">
        <v>2784</v>
      </c>
      <c r="J230" s="31">
        <v>3.1</v>
      </c>
      <c r="K230" s="31">
        <v>3.9</v>
      </c>
      <c r="L230" s="31">
        <v>0.8</v>
      </c>
      <c r="M230" s="31">
        <v>4</v>
      </c>
      <c r="N230" s="31">
        <v>2</v>
      </c>
      <c r="O230" s="31">
        <v>21</v>
      </c>
      <c r="P230" s="31" t="s">
        <v>385</v>
      </c>
      <c r="Q230" s="31" t="s">
        <v>8</v>
      </c>
      <c r="R230" s="31" t="s">
        <v>7</v>
      </c>
      <c r="S230" s="31">
        <v>35</v>
      </c>
      <c r="T230" s="31">
        <v>2024</v>
      </c>
    </row>
    <row r="231" spans="1:20" x14ac:dyDescent="0.25">
      <c r="A231" s="29" t="s">
        <v>972</v>
      </c>
      <c r="B231" s="30">
        <f t="shared" si="3"/>
        <v>0.17729729729729729</v>
      </c>
      <c r="C231" s="31">
        <v>1</v>
      </c>
      <c r="D231" s="31">
        <v>1</v>
      </c>
      <c r="E231" s="32">
        <v>1600</v>
      </c>
      <c r="F231" s="31" t="s">
        <v>2069</v>
      </c>
      <c r="G231" s="29" t="s">
        <v>281</v>
      </c>
      <c r="H231" s="29" t="s">
        <v>973</v>
      </c>
      <c r="I231" s="31" t="s">
        <v>2785</v>
      </c>
      <c r="J231" s="31">
        <v>0</v>
      </c>
      <c r="K231" s="31">
        <v>1.1000000000000001</v>
      </c>
      <c r="L231" s="31">
        <v>1.1000000000000001</v>
      </c>
      <c r="M231" s="31">
        <v>1</v>
      </c>
      <c r="N231" s="31">
        <v>2</v>
      </c>
      <c r="O231" s="31">
        <v>21</v>
      </c>
      <c r="P231" s="31" t="s">
        <v>385</v>
      </c>
      <c r="Q231" s="31" t="s">
        <v>8</v>
      </c>
      <c r="R231" s="31" t="s">
        <v>7</v>
      </c>
      <c r="S231" s="31">
        <v>35</v>
      </c>
      <c r="T231" s="31">
        <v>2024</v>
      </c>
    </row>
    <row r="232" spans="1:20" x14ac:dyDescent="0.25">
      <c r="A232" s="29" t="s">
        <v>974</v>
      </c>
      <c r="B232" s="30">
        <f t="shared" si="3"/>
        <v>0.17729729729729729</v>
      </c>
      <c r="C232" s="31">
        <v>1</v>
      </c>
      <c r="D232" s="31">
        <v>1</v>
      </c>
      <c r="E232" s="32">
        <v>1600</v>
      </c>
      <c r="F232" s="31" t="s">
        <v>2069</v>
      </c>
      <c r="G232" s="29" t="s">
        <v>973</v>
      </c>
      <c r="H232" s="29" t="s">
        <v>975</v>
      </c>
      <c r="I232" s="31" t="s">
        <v>2786</v>
      </c>
      <c r="J232" s="31">
        <v>1.1000000000000001</v>
      </c>
      <c r="K232" s="31">
        <v>2.6</v>
      </c>
      <c r="L232" s="31">
        <v>1.5</v>
      </c>
      <c r="M232" s="31">
        <v>2</v>
      </c>
      <c r="N232" s="31">
        <v>2</v>
      </c>
      <c r="O232" s="31">
        <v>21</v>
      </c>
      <c r="P232" s="31" t="s">
        <v>385</v>
      </c>
      <c r="Q232" s="31" t="s">
        <v>8</v>
      </c>
      <c r="R232" s="31" t="s">
        <v>7</v>
      </c>
      <c r="S232" s="31">
        <v>35</v>
      </c>
      <c r="T232" s="31">
        <v>2024</v>
      </c>
    </row>
    <row r="233" spans="1:20" x14ac:dyDescent="0.25">
      <c r="A233" s="29" t="s">
        <v>976</v>
      </c>
      <c r="B233" s="30">
        <f t="shared" si="3"/>
        <v>0.35729729729729731</v>
      </c>
      <c r="C233" s="31">
        <v>1</v>
      </c>
      <c r="D233" s="31">
        <v>4</v>
      </c>
      <c r="E233" s="32">
        <v>1600</v>
      </c>
      <c r="F233" s="2" t="s">
        <v>2072</v>
      </c>
      <c r="G233" s="29" t="s">
        <v>975</v>
      </c>
      <c r="H233" s="29" t="s">
        <v>977</v>
      </c>
      <c r="I233" s="31" t="s">
        <v>2787</v>
      </c>
      <c r="J233" s="31">
        <v>2.6</v>
      </c>
      <c r="K233" s="31">
        <v>3.4</v>
      </c>
      <c r="L233" s="31">
        <v>0.8</v>
      </c>
      <c r="M233" s="31">
        <v>3</v>
      </c>
      <c r="N233" s="31">
        <v>2</v>
      </c>
      <c r="O233" s="31">
        <v>21</v>
      </c>
      <c r="P233" s="31" t="s">
        <v>385</v>
      </c>
      <c r="Q233" s="31" t="s">
        <v>8</v>
      </c>
      <c r="R233" s="31" t="s">
        <v>7</v>
      </c>
      <c r="S233" s="31">
        <v>35</v>
      </c>
      <c r="T233" s="31">
        <v>2024</v>
      </c>
    </row>
    <row r="234" spans="1:20" x14ac:dyDescent="0.25">
      <c r="A234" s="29" t="s">
        <v>2007</v>
      </c>
      <c r="B234" s="30">
        <f t="shared" si="3"/>
        <v>0.16594594594594592</v>
      </c>
      <c r="C234" s="31">
        <v>1</v>
      </c>
      <c r="D234" s="31">
        <v>1</v>
      </c>
      <c r="E234" s="32">
        <v>550</v>
      </c>
      <c r="F234" s="31" t="s">
        <v>2069</v>
      </c>
      <c r="G234" s="29" t="s">
        <v>977</v>
      </c>
      <c r="H234" s="29" t="s">
        <v>2008</v>
      </c>
      <c r="I234" s="31" t="s">
        <v>2788</v>
      </c>
      <c r="J234" s="31">
        <v>0</v>
      </c>
      <c r="K234" s="31">
        <v>1.3</v>
      </c>
      <c r="L234" s="31">
        <v>1.3</v>
      </c>
      <c r="M234" s="31">
        <v>1</v>
      </c>
      <c r="N234" s="31">
        <v>2</v>
      </c>
      <c r="O234" s="31">
        <v>22</v>
      </c>
      <c r="P234" s="31" t="s">
        <v>385</v>
      </c>
      <c r="Q234" s="31" t="s">
        <v>8</v>
      </c>
      <c r="R234" s="31" t="s">
        <v>7</v>
      </c>
      <c r="S234" s="31">
        <v>40</v>
      </c>
      <c r="T234" s="31">
        <v>2024</v>
      </c>
    </row>
    <row r="235" spans="1:20" x14ac:dyDescent="0.25">
      <c r="A235" s="29" t="s">
        <v>2009</v>
      </c>
      <c r="B235" s="30">
        <f t="shared" si="3"/>
        <v>0.16594594594594592</v>
      </c>
      <c r="C235" s="31">
        <v>1</v>
      </c>
      <c r="D235" s="31">
        <v>1</v>
      </c>
      <c r="E235" s="32">
        <v>550</v>
      </c>
      <c r="F235" s="31" t="s">
        <v>2069</v>
      </c>
      <c r="G235" s="29" t="s">
        <v>2008</v>
      </c>
      <c r="H235" s="29" t="s">
        <v>2010</v>
      </c>
      <c r="I235" s="31" t="s">
        <v>2789</v>
      </c>
      <c r="J235" s="31">
        <v>1.3</v>
      </c>
      <c r="K235" s="31">
        <v>3</v>
      </c>
      <c r="L235" s="31">
        <v>1.7</v>
      </c>
      <c r="M235" s="31">
        <v>2</v>
      </c>
      <c r="N235" s="31">
        <v>2</v>
      </c>
      <c r="O235" s="31">
        <v>22</v>
      </c>
      <c r="P235" s="31" t="s">
        <v>385</v>
      </c>
      <c r="Q235" s="31" t="s">
        <v>8</v>
      </c>
      <c r="R235" s="31" t="s">
        <v>7</v>
      </c>
      <c r="S235" s="31">
        <v>40</v>
      </c>
      <c r="T235" s="31">
        <v>2024</v>
      </c>
    </row>
    <row r="236" spans="1:20" x14ac:dyDescent="0.25">
      <c r="A236" s="29" t="s">
        <v>2011</v>
      </c>
      <c r="B236" s="30">
        <f t="shared" si="3"/>
        <v>0.16594594594594592</v>
      </c>
      <c r="C236" s="31">
        <v>1</v>
      </c>
      <c r="D236" s="31">
        <v>1</v>
      </c>
      <c r="E236" s="32">
        <v>550</v>
      </c>
      <c r="F236" s="31" t="s">
        <v>2069</v>
      </c>
      <c r="G236" s="29" t="s">
        <v>2010</v>
      </c>
      <c r="H236" s="29" t="s">
        <v>2012</v>
      </c>
      <c r="I236" s="31" t="s">
        <v>2790</v>
      </c>
      <c r="J236" s="31">
        <v>3</v>
      </c>
      <c r="K236" s="31">
        <v>4</v>
      </c>
      <c r="L236" s="31">
        <v>1</v>
      </c>
      <c r="M236" s="31">
        <v>3</v>
      </c>
      <c r="N236" s="31">
        <v>2</v>
      </c>
      <c r="O236" s="31">
        <v>22</v>
      </c>
      <c r="P236" s="31" t="s">
        <v>385</v>
      </c>
      <c r="Q236" s="31" t="s">
        <v>8</v>
      </c>
      <c r="R236" s="31" t="s">
        <v>7</v>
      </c>
      <c r="S236" s="31">
        <v>40</v>
      </c>
      <c r="T236" s="31">
        <v>2024</v>
      </c>
    </row>
    <row r="237" spans="1:20" x14ac:dyDescent="0.25">
      <c r="A237" s="29" t="s">
        <v>2013</v>
      </c>
      <c r="B237" s="30">
        <f t="shared" si="3"/>
        <v>0.16594594594594592</v>
      </c>
      <c r="C237" s="31">
        <v>1</v>
      </c>
      <c r="D237" s="31">
        <v>1</v>
      </c>
      <c r="E237" s="32">
        <v>550</v>
      </c>
      <c r="F237" s="31" t="s">
        <v>2069</v>
      </c>
      <c r="G237" s="29" t="s">
        <v>2012</v>
      </c>
      <c r="H237" s="29" t="s">
        <v>1741</v>
      </c>
      <c r="I237" s="31" t="s">
        <v>2791</v>
      </c>
      <c r="J237" s="31">
        <v>4</v>
      </c>
      <c r="K237" s="31">
        <v>5.5</v>
      </c>
      <c r="L237" s="31">
        <v>1.5</v>
      </c>
      <c r="M237" s="31">
        <v>4</v>
      </c>
      <c r="N237" s="31">
        <v>2</v>
      </c>
      <c r="O237" s="31">
        <v>22</v>
      </c>
      <c r="P237" s="31" t="s">
        <v>385</v>
      </c>
      <c r="Q237" s="31" t="s">
        <v>8</v>
      </c>
      <c r="R237" s="31" t="s">
        <v>7</v>
      </c>
      <c r="S237" s="31">
        <v>40</v>
      </c>
      <c r="T237" s="31">
        <v>2024</v>
      </c>
    </row>
    <row r="238" spans="1:20" x14ac:dyDescent="0.25">
      <c r="A238" s="29" t="s">
        <v>2014</v>
      </c>
      <c r="B238" s="30">
        <f t="shared" si="3"/>
        <v>0.17621621621621619</v>
      </c>
      <c r="C238" s="31">
        <v>1</v>
      </c>
      <c r="D238" s="31">
        <v>1</v>
      </c>
      <c r="E238" s="32">
        <v>1500</v>
      </c>
      <c r="F238" s="31" t="s">
        <v>2069</v>
      </c>
      <c r="G238" s="29" t="s">
        <v>1741</v>
      </c>
      <c r="H238" s="29" t="s">
        <v>224</v>
      </c>
      <c r="I238" s="31" t="s">
        <v>2792</v>
      </c>
      <c r="J238" s="31">
        <v>5.5</v>
      </c>
      <c r="K238" s="31">
        <v>7.1</v>
      </c>
      <c r="L238" s="31">
        <v>1.6</v>
      </c>
      <c r="M238" s="31">
        <v>5</v>
      </c>
      <c r="N238" s="31">
        <v>2</v>
      </c>
      <c r="O238" s="31">
        <v>22</v>
      </c>
      <c r="P238" s="31" t="s">
        <v>385</v>
      </c>
      <c r="Q238" s="31" t="s">
        <v>8</v>
      </c>
      <c r="R238" s="31" t="s">
        <v>7</v>
      </c>
      <c r="S238" s="31">
        <v>40</v>
      </c>
      <c r="T238" s="31">
        <v>2024</v>
      </c>
    </row>
    <row r="239" spans="1:20" x14ac:dyDescent="0.25">
      <c r="A239" s="29" t="s">
        <v>2793</v>
      </c>
      <c r="B239" s="30">
        <f t="shared" si="3"/>
        <v>0.29837837837837838</v>
      </c>
      <c r="C239" s="31">
        <v>1</v>
      </c>
      <c r="D239" s="31">
        <v>3</v>
      </c>
      <c r="E239" s="32">
        <v>1700</v>
      </c>
      <c r="F239" s="2" t="s">
        <v>2071</v>
      </c>
      <c r="G239" s="29" t="s">
        <v>2795</v>
      </c>
      <c r="H239" s="29" t="s">
        <v>2796</v>
      </c>
      <c r="I239" s="31" t="s">
        <v>2794</v>
      </c>
      <c r="J239" s="31">
        <v>0</v>
      </c>
      <c r="K239" s="31">
        <v>2.9</v>
      </c>
      <c r="L239" s="31">
        <v>2.9</v>
      </c>
      <c r="M239" s="31">
        <v>1</v>
      </c>
      <c r="N239" s="31">
        <v>2</v>
      </c>
      <c r="O239" s="31">
        <v>23</v>
      </c>
      <c r="P239" s="31" t="s">
        <v>385</v>
      </c>
      <c r="Q239" s="31" t="s">
        <v>8</v>
      </c>
      <c r="R239" s="31" t="s">
        <v>7</v>
      </c>
      <c r="S239" s="31">
        <v>45</v>
      </c>
      <c r="T239" s="31">
        <v>2024</v>
      </c>
    </row>
    <row r="240" spans="1:20" x14ac:dyDescent="0.25">
      <c r="A240" s="29" t="s">
        <v>1740</v>
      </c>
      <c r="B240" s="30">
        <f t="shared" si="3"/>
        <v>0.2829189189189189</v>
      </c>
      <c r="C240" s="31">
        <v>1</v>
      </c>
      <c r="D240" s="31">
        <v>3</v>
      </c>
      <c r="E240" s="32">
        <v>270</v>
      </c>
      <c r="F240" s="2" t="s">
        <v>2071</v>
      </c>
      <c r="G240" s="29" t="s">
        <v>1741</v>
      </c>
      <c r="H240" s="29" t="s">
        <v>224</v>
      </c>
      <c r="I240" s="31" t="s">
        <v>2797</v>
      </c>
      <c r="J240" s="31">
        <v>0</v>
      </c>
      <c r="K240" s="31">
        <v>2.6</v>
      </c>
      <c r="L240" s="31">
        <v>2.6</v>
      </c>
      <c r="M240" s="31">
        <v>1</v>
      </c>
      <c r="N240" s="31">
        <v>2</v>
      </c>
      <c r="O240" s="31">
        <v>20</v>
      </c>
      <c r="P240" s="31" t="s">
        <v>385</v>
      </c>
      <c r="Q240" s="31" t="s">
        <v>8</v>
      </c>
      <c r="R240" s="31" t="s">
        <v>7</v>
      </c>
      <c r="S240" s="31">
        <v>45</v>
      </c>
      <c r="T240" s="31">
        <v>2024</v>
      </c>
    </row>
    <row r="241" spans="1:20" x14ac:dyDescent="0.25">
      <c r="A241" s="29" t="s">
        <v>402</v>
      </c>
      <c r="B241" s="30">
        <f t="shared" si="3"/>
        <v>0.22324324324324324</v>
      </c>
      <c r="C241" s="31">
        <v>1</v>
      </c>
      <c r="D241" s="31">
        <v>2</v>
      </c>
      <c r="E241" s="32">
        <v>300</v>
      </c>
      <c r="F241" s="2" t="s">
        <v>2070</v>
      </c>
      <c r="G241" s="29" t="s">
        <v>403</v>
      </c>
      <c r="H241" s="29" t="s">
        <v>404</v>
      </c>
      <c r="I241" s="31" t="s">
        <v>2798</v>
      </c>
      <c r="J241" s="31">
        <v>0</v>
      </c>
      <c r="K241" s="31">
        <v>1.7</v>
      </c>
      <c r="L241" s="31">
        <v>1.7</v>
      </c>
      <c r="M241" s="31">
        <v>1</v>
      </c>
      <c r="N241" s="31">
        <v>2</v>
      </c>
      <c r="O241" s="31">
        <v>20</v>
      </c>
      <c r="P241" s="31" t="s">
        <v>385</v>
      </c>
      <c r="Q241" s="31" t="s">
        <v>8</v>
      </c>
      <c r="R241" s="31" t="s">
        <v>7</v>
      </c>
      <c r="S241" s="31">
        <v>25</v>
      </c>
      <c r="T241" s="31">
        <v>2024</v>
      </c>
    </row>
    <row r="242" spans="1:20" x14ac:dyDescent="0.25">
      <c r="A242" s="29" t="s">
        <v>405</v>
      </c>
      <c r="B242" s="30">
        <f t="shared" si="3"/>
        <v>0.22324324324324324</v>
      </c>
      <c r="C242" s="31">
        <v>1</v>
      </c>
      <c r="D242" s="31">
        <v>2</v>
      </c>
      <c r="E242" s="32">
        <v>300</v>
      </c>
      <c r="F242" s="2" t="s">
        <v>2070</v>
      </c>
      <c r="G242" s="29" t="s">
        <v>404</v>
      </c>
      <c r="H242" s="29" t="s">
        <v>403</v>
      </c>
      <c r="I242" s="31" t="s">
        <v>2799</v>
      </c>
      <c r="J242" s="31">
        <v>1.7</v>
      </c>
      <c r="K242" s="31">
        <v>2.6</v>
      </c>
      <c r="L242" s="31">
        <v>0.9</v>
      </c>
      <c r="M242" s="31">
        <v>2</v>
      </c>
      <c r="N242" s="31">
        <v>2</v>
      </c>
      <c r="O242" s="31">
        <v>20</v>
      </c>
      <c r="P242" s="31" t="s">
        <v>385</v>
      </c>
      <c r="Q242" s="31" t="s">
        <v>8</v>
      </c>
      <c r="R242" s="31" t="s">
        <v>7</v>
      </c>
      <c r="S242" s="31">
        <v>25</v>
      </c>
      <c r="T242" s="31">
        <v>2024</v>
      </c>
    </row>
    <row r="243" spans="1:20" x14ac:dyDescent="0.25">
      <c r="A243" s="29" t="s">
        <v>1539</v>
      </c>
      <c r="B243" s="30">
        <f t="shared" si="3"/>
        <v>0.38810810810810809</v>
      </c>
      <c r="C243" s="31">
        <v>1</v>
      </c>
      <c r="D243" s="31">
        <v>3</v>
      </c>
      <c r="E243" s="32">
        <v>10000</v>
      </c>
      <c r="F243" s="2" t="s">
        <v>2071</v>
      </c>
      <c r="G243" s="29" t="s">
        <v>403</v>
      </c>
      <c r="H243" s="29" t="s">
        <v>1111</v>
      </c>
      <c r="I243" s="31" t="s">
        <v>2800</v>
      </c>
      <c r="J243" s="31">
        <v>0</v>
      </c>
      <c r="K243" s="31">
        <v>0.8</v>
      </c>
      <c r="L243" s="31">
        <v>0.8</v>
      </c>
      <c r="M243" s="31">
        <v>1</v>
      </c>
      <c r="N243" s="31">
        <v>2</v>
      </c>
      <c r="O243" s="31">
        <v>25</v>
      </c>
      <c r="P243" s="31" t="s">
        <v>385</v>
      </c>
      <c r="Q243" s="31" t="s">
        <v>8</v>
      </c>
      <c r="R243" s="31" t="s">
        <v>17</v>
      </c>
      <c r="S243" s="31">
        <v>45</v>
      </c>
      <c r="T243" s="31">
        <v>2024</v>
      </c>
    </row>
    <row r="244" spans="1:20" x14ac:dyDescent="0.25">
      <c r="A244" s="29" t="s">
        <v>1541</v>
      </c>
      <c r="B244" s="30">
        <f t="shared" si="3"/>
        <v>0.38810810810810809</v>
      </c>
      <c r="C244" s="31">
        <v>1</v>
      </c>
      <c r="D244" s="31">
        <v>3</v>
      </c>
      <c r="E244" s="32">
        <v>10000</v>
      </c>
      <c r="F244" s="2" t="s">
        <v>2071</v>
      </c>
      <c r="G244" s="29" t="s">
        <v>1111</v>
      </c>
      <c r="H244" s="29" t="s">
        <v>1540</v>
      </c>
      <c r="I244" s="31" t="s">
        <v>2801</v>
      </c>
      <c r="J244" s="31">
        <v>0.8</v>
      </c>
      <c r="K244" s="31">
        <v>1.4</v>
      </c>
      <c r="L244" s="31">
        <v>0.6</v>
      </c>
      <c r="M244" s="31">
        <v>2</v>
      </c>
      <c r="N244" s="31">
        <v>2</v>
      </c>
      <c r="O244" s="31">
        <v>25</v>
      </c>
      <c r="P244" s="31" t="s">
        <v>385</v>
      </c>
      <c r="Q244" s="31" t="s">
        <v>8</v>
      </c>
      <c r="R244" s="31" t="s">
        <v>17</v>
      </c>
      <c r="S244" s="31">
        <v>45</v>
      </c>
      <c r="T244" s="31">
        <v>2024</v>
      </c>
    </row>
    <row r="245" spans="1:20" x14ac:dyDescent="0.25">
      <c r="A245" s="29" t="s">
        <v>2802</v>
      </c>
      <c r="B245" s="30">
        <f t="shared" si="3"/>
        <v>0.38810810810810809</v>
      </c>
      <c r="C245" s="31">
        <v>1</v>
      </c>
      <c r="D245" s="31">
        <v>3</v>
      </c>
      <c r="E245" s="32">
        <v>10000</v>
      </c>
      <c r="F245" s="2" t="s">
        <v>2071</v>
      </c>
      <c r="G245" s="29" t="s">
        <v>1540</v>
      </c>
      <c r="H245" s="29" t="s">
        <v>919</v>
      </c>
      <c r="I245" s="31" t="s">
        <v>2803</v>
      </c>
      <c r="J245" s="31">
        <v>1.4</v>
      </c>
      <c r="K245" s="31">
        <v>2.9</v>
      </c>
      <c r="L245" s="31">
        <v>1.5</v>
      </c>
      <c r="M245" s="31">
        <v>3</v>
      </c>
      <c r="N245" s="31">
        <v>2</v>
      </c>
      <c r="O245" s="31">
        <v>25</v>
      </c>
      <c r="P245" s="31" t="s">
        <v>385</v>
      </c>
      <c r="Q245" s="31" t="s">
        <v>8</v>
      </c>
      <c r="R245" s="31" t="s">
        <v>17</v>
      </c>
      <c r="S245" s="31">
        <v>45</v>
      </c>
      <c r="T245" s="31">
        <v>2024</v>
      </c>
    </row>
    <row r="246" spans="1:20" x14ac:dyDescent="0.25">
      <c r="A246" s="29" t="s">
        <v>2804</v>
      </c>
      <c r="B246" s="30">
        <f t="shared" si="3"/>
        <v>0.38810810810810809</v>
      </c>
      <c r="C246" s="31">
        <v>1</v>
      </c>
      <c r="D246" s="31">
        <v>3</v>
      </c>
      <c r="E246" s="32">
        <v>10000</v>
      </c>
      <c r="F246" s="2" t="s">
        <v>2071</v>
      </c>
      <c r="G246" s="29" t="s">
        <v>919</v>
      </c>
      <c r="H246" s="29" t="s">
        <v>224</v>
      </c>
      <c r="I246" s="31" t="s">
        <v>2805</v>
      </c>
      <c r="J246" s="31">
        <v>2.9</v>
      </c>
      <c r="K246" s="31">
        <v>3.2</v>
      </c>
      <c r="L246" s="31">
        <v>0.3</v>
      </c>
      <c r="M246" s="31">
        <v>4</v>
      </c>
      <c r="N246" s="31">
        <v>2</v>
      </c>
      <c r="O246" s="31">
        <v>25</v>
      </c>
      <c r="P246" s="31" t="s">
        <v>385</v>
      </c>
      <c r="Q246" s="31" t="s">
        <v>8</v>
      </c>
      <c r="R246" s="31" t="s">
        <v>17</v>
      </c>
      <c r="S246" s="31">
        <v>45</v>
      </c>
      <c r="T246" s="31">
        <v>2024</v>
      </c>
    </row>
    <row r="247" spans="1:20" x14ac:dyDescent="0.25">
      <c r="A247" s="29" t="s">
        <v>1588</v>
      </c>
      <c r="B247" s="30">
        <f t="shared" si="3"/>
        <v>0.31513513513513514</v>
      </c>
      <c r="C247" s="31">
        <v>1</v>
      </c>
      <c r="D247" s="31">
        <v>2</v>
      </c>
      <c r="E247" s="32">
        <v>8800</v>
      </c>
      <c r="F247" s="2" t="s">
        <v>2070</v>
      </c>
      <c r="G247" s="29" t="s">
        <v>1589</v>
      </c>
      <c r="H247" s="29" t="s">
        <v>1111</v>
      </c>
      <c r="I247" s="31" t="s">
        <v>2806</v>
      </c>
      <c r="J247" s="31">
        <v>0</v>
      </c>
      <c r="K247" s="31">
        <v>0.1</v>
      </c>
      <c r="L247" s="31">
        <v>0.1</v>
      </c>
      <c r="M247" s="31">
        <v>1</v>
      </c>
      <c r="N247" s="31">
        <v>2</v>
      </c>
      <c r="O247" s="31">
        <v>22</v>
      </c>
      <c r="P247" s="31" t="s">
        <v>385</v>
      </c>
      <c r="Q247" s="31" t="s">
        <v>8</v>
      </c>
      <c r="R247" s="31" t="s">
        <v>17</v>
      </c>
      <c r="S247" s="31">
        <v>35</v>
      </c>
      <c r="T247" s="31">
        <v>2024</v>
      </c>
    </row>
    <row r="248" spans="1:20" x14ac:dyDescent="0.25">
      <c r="A248" s="29" t="s">
        <v>1590</v>
      </c>
      <c r="B248" s="30">
        <f t="shared" si="3"/>
        <v>0.25513513513513514</v>
      </c>
      <c r="C248" s="31">
        <v>1</v>
      </c>
      <c r="D248" s="31">
        <v>1</v>
      </c>
      <c r="E248" s="32">
        <v>8800</v>
      </c>
      <c r="F248" s="31" t="s">
        <v>2069</v>
      </c>
      <c r="G248" s="29" t="s">
        <v>1111</v>
      </c>
      <c r="H248" s="29" t="s">
        <v>90</v>
      </c>
      <c r="I248" s="31" t="s">
        <v>2807</v>
      </c>
      <c r="J248" s="31">
        <v>0.1</v>
      </c>
      <c r="K248" s="31">
        <v>1.8</v>
      </c>
      <c r="L248" s="31">
        <v>1.7</v>
      </c>
      <c r="M248" s="31">
        <v>2</v>
      </c>
      <c r="N248" s="31">
        <v>2</v>
      </c>
      <c r="O248" s="31">
        <v>22</v>
      </c>
      <c r="P248" s="31" t="s">
        <v>385</v>
      </c>
      <c r="Q248" s="31" t="s">
        <v>8</v>
      </c>
      <c r="R248" s="31" t="s">
        <v>17</v>
      </c>
      <c r="S248" s="31">
        <v>35</v>
      </c>
      <c r="T248" s="31">
        <v>2024</v>
      </c>
    </row>
    <row r="249" spans="1:20" x14ac:dyDescent="0.25">
      <c r="A249" s="29" t="s">
        <v>1591</v>
      </c>
      <c r="B249" s="30">
        <f t="shared" si="3"/>
        <v>0.24864864864864866</v>
      </c>
      <c r="C249" s="31">
        <v>1</v>
      </c>
      <c r="D249" s="31">
        <v>1</v>
      </c>
      <c r="E249" s="32">
        <v>8200</v>
      </c>
      <c r="F249" s="31" t="s">
        <v>2069</v>
      </c>
      <c r="G249" s="29" t="s">
        <v>90</v>
      </c>
      <c r="H249" s="29" t="s">
        <v>561</v>
      </c>
      <c r="I249" s="31" t="s">
        <v>2808</v>
      </c>
      <c r="J249" s="31">
        <v>1.8</v>
      </c>
      <c r="K249" s="31">
        <v>2.5</v>
      </c>
      <c r="L249" s="31">
        <v>0.7</v>
      </c>
      <c r="M249" s="31">
        <v>3</v>
      </c>
      <c r="N249" s="31">
        <v>2</v>
      </c>
      <c r="O249" s="31">
        <v>22</v>
      </c>
      <c r="P249" s="31" t="s">
        <v>385</v>
      </c>
      <c r="Q249" s="31" t="s">
        <v>8</v>
      </c>
      <c r="R249" s="31" t="s">
        <v>17</v>
      </c>
      <c r="S249" s="31">
        <v>35</v>
      </c>
      <c r="T249" s="31">
        <v>2024</v>
      </c>
    </row>
    <row r="250" spans="1:20" x14ac:dyDescent="0.25">
      <c r="A250" s="29" t="s">
        <v>1592</v>
      </c>
      <c r="B250" s="30">
        <f t="shared" si="3"/>
        <v>0.22162162162162163</v>
      </c>
      <c r="C250" s="31">
        <v>1</v>
      </c>
      <c r="D250" s="31">
        <v>1</v>
      </c>
      <c r="E250" s="32">
        <v>5700</v>
      </c>
      <c r="F250" s="31" t="s">
        <v>2069</v>
      </c>
      <c r="G250" s="29" t="s">
        <v>561</v>
      </c>
      <c r="H250" s="29" t="s">
        <v>246</v>
      </c>
      <c r="I250" s="31" t="s">
        <v>2809</v>
      </c>
      <c r="J250" s="31">
        <v>2.5</v>
      </c>
      <c r="K250" s="31">
        <v>4.3</v>
      </c>
      <c r="L250" s="31">
        <v>1.8</v>
      </c>
      <c r="M250" s="31">
        <v>4</v>
      </c>
      <c r="N250" s="31">
        <v>2</v>
      </c>
      <c r="O250" s="31">
        <v>24</v>
      </c>
      <c r="P250" s="31" t="s">
        <v>385</v>
      </c>
      <c r="Q250" s="31" t="s">
        <v>8</v>
      </c>
      <c r="R250" s="31" t="s">
        <v>17</v>
      </c>
      <c r="S250" s="31">
        <v>35</v>
      </c>
      <c r="T250" s="31">
        <v>2024</v>
      </c>
    </row>
    <row r="251" spans="1:20" x14ac:dyDescent="0.25">
      <c r="A251" s="29" t="s">
        <v>1594</v>
      </c>
      <c r="B251" s="30">
        <f t="shared" si="3"/>
        <v>0.17081081081081079</v>
      </c>
      <c r="C251" s="31">
        <v>1</v>
      </c>
      <c r="D251" s="31">
        <v>1</v>
      </c>
      <c r="E251" s="32">
        <v>1000</v>
      </c>
      <c r="F251" s="31" t="s">
        <v>2069</v>
      </c>
      <c r="G251" s="29" t="s">
        <v>246</v>
      </c>
      <c r="H251" s="29" t="s">
        <v>1593</v>
      </c>
      <c r="I251" s="31" t="s">
        <v>2810</v>
      </c>
      <c r="J251" s="31">
        <v>4.3</v>
      </c>
      <c r="K251" s="31">
        <v>4.5999999999999996</v>
      </c>
      <c r="L251" s="31">
        <v>0.3</v>
      </c>
      <c r="M251" s="31">
        <v>5</v>
      </c>
      <c r="N251" s="31">
        <v>2</v>
      </c>
      <c r="O251" s="31">
        <v>24</v>
      </c>
      <c r="P251" s="31" t="s">
        <v>385</v>
      </c>
      <c r="Q251" s="31" t="s">
        <v>8</v>
      </c>
      <c r="R251" s="31" t="s">
        <v>17</v>
      </c>
      <c r="S251" s="31">
        <v>35</v>
      </c>
      <c r="T251" s="31">
        <v>2024</v>
      </c>
    </row>
    <row r="252" spans="1:20" x14ac:dyDescent="0.25">
      <c r="A252" s="29" t="s">
        <v>1596</v>
      </c>
      <c r="B252" s="30">
        <f t="shared" si="3"/>
        <v>0.2508108108108108</v>
      </c>
      <c r="C252" s="31">
        <v>1</v>
      </c>
      <c r="D252" s="31">
        <v>1</v>
      </c>
      <c r="E252" s="32">
        <v>8400</v>
      </c>
      <c r="F252" s="31" t="s">
        <v>2069</v>
      </c>
      <c r="G252" s="29" t="s">
        <v>1593</v>
      </c>
      <c r="H252" s="29" t="s">
        <v>1595</v>
      </c>
      <c r="I252" s="31" t="s">
        <v>2811</v>
      </c>
      <c r="J252" s="31">
        <v>4.5999999999999996</v>
      </c>
      <c r="K252" s="31">
        <v>5.8</v>
      </c>
      <c r="L252" s="31">
        <v>1.2</v>
      </c>
      <c r="M252" s="31">
        <v>6</v>
      </c>
      <c r="N252" s="31">
        <v>2</v>
      </c>
      <c r="O252" s="31">
        <v>24</v>
      </c>
      <c r="P252" s="31" t="s">
        <v>385</v>
      </c>
      <c r="Q252" s="31" t="s">
        <v>8</v>
      </c>
      <c r="R252" s="31" t="s">
        <v>17</v>
      </c>
      <c r="S252" s="31">
        <v>35</v>
      </c>
      <c r="T252" s="31">
        <v>2024</v>
      </c>
    </row>
    <row r="253" spans="1:20" x14ac:dyDescent="0.25">
      <c r="A253" s="29" t="s">
        <v>1597</v>
      </c>
      <c r="B253" s="30">
        <f t="shared" si="3"/>
        <v>0.28972972972972971</v>
      </c>
      <c r="C253" s="31">
        <v>1</v>
      </c>
      <c r="D253" s="31">
        <v>1</v>
      </c>
      <c r="E253" s="32">
        <v>12000</v>
      </c>
      <c r="F253" s="31" t="s">
        <v>2069</v>
      </c>
      <c r="G253" s="29" t="s">
        <v>1595</v>
      </c>
      <c r="H253" s="29" t="s">
        <v>286</v>
      </c>
      <c r="I253" s="31" t="s">
        <v>2812</v>
      </c>
      <c r="J253" s="31">
        <v>5.8</v>
      </c>
      <c r="K253" s="31">
        <v>6.2</v>
      </c>
      <c r="L253" s="31">
        <v>0.4</v>
      </c>
      <c r="M253" s="31">
        <v>7</v>
      </c>
      <c r="N253" s="31">
        <v>4</v>
      </c>
      <c r="O253" s="31">
        <v>48</v>
      </c>
      <c r="P253" s="31" t="s">
        <v>385</v>
      </c>
      <c r="Q253" s="31" t="s">
        <v>21</v>
      </c>
      <c r="R253" s="31" t="s">
        <v>17</v>
      </c>
      <c r="S253" s="31">
        <v>35</v>
      </c>
      <c r="T253" s="31">
        <v>2024</v>
      </c>
    </row>
    <row r="254" spans="1:20" x14ac:dyDescent="0.25">
      <c r="A254" s="29" t="s">
        <v>1598</v>
      </c>
      <c r="B254" s="30">
        <f t="shared" si="3"/>
        <v>0.19135135135135134</v>
      </c>
      <c r="C254" s="31">
        <v>1</v>
      </c>
      <c r="D254" s="31">
        <v>1</v>
      </c>
      <c r="E254" s="32">
        <v>2900</v>
      </c>
      <c r="F254" s="31" t="s">
        <v>2069</v>
      </c>
      <c r="G254" s="29" t="s">
        <v>286</v>
      </c>
      <c r="H254" s="29" t="s">
        <v>15</v>
      </c>
      <c r="I254" s="31" t="s">
        <v>2813</v>
      </c>
      <c r="J254" s="31">
        <v>6.2</v>
      </c>
      <c r="K254" s="31">
        <v>6.7</v>
      </c>
      <c r="L254" s="31">
        <v>0.5</v>
      </c>
      <c r="M254" s="31">
        <v>8</v>
      </c>
      <c r="N254" s="31">
        <v>2</v>
      </c>
      <c r="O254" s="31">
        <v>26</v>
      </c>
      <c r="P254" s="31" t="s">
        <v>385</v>
      </c>
      <c r="Q254" s="31" t="s">
        <v>8</v>
      </c>
      <c r="R254" s="31" t="s">
        <v>17</v>
      </c>
      <c r="S254" s="31">
        <v>35</v>
      </c>
      <c r="T254" s="31">
        <v>2024</v>
      </c>
    </row>
    <row r="255" spans="1:20" x14ac:dyDescent="0.25">
      <c r="A255" s="29" t="s">
        <v>2814</v>
      </c>
      <c r="B255" s="30">
        <f t="shared" si="3"/>
        <v>0.21837837837837837</v>
      </c>
      <c r="C255" s="31">
        <v>1</v>
      </c>
      <c r="D255" s="31">
        <v>1</v>
      </c>
      <c r="E255" s="32">
        <v>5400</v>
      </c>
      <c r="F255" s="31" t="s">
        <v>2069</v>
      </c>
      <c r="G255" s="29" t="s">
        <v>15</v>
      </c>
      <c r="H255" s="29" t="s">
        <v>624</v>
      </c>
      <c r="I255" s="31" t="s">
        <v>2815</v>
      </c>
      <c r="J255" s="31">
        <v>6.7</v>
      </c>
      <c r="K255" s="31">
        <v>9</v>
      </c>
      <c r="L255" s="31">
        <v>2.2999999999999998</v>
      </c>
      <c r="M255" s="31">
        <v>9</v>
      </c>
      <c r="N255" s="31">
        <v>2</v>
      </c>
      <c r="O255" s="31">
        <v>26</v>
      </c>
      <c r="P255" s="31" t="s">
        <v>385</v>
      </c>
      <c r="Q255" s="31" t="s">
        <v>8</v>
      </c>
      <c r="R255" s="31" t="s">
        <v>17</v>
      </c>
      <c r="S255" s="31">
        <v>35</v>
      </c>
      <c r="T255" s="31">
        <v>2024</v>
      </c>
    </row>
    <row r="256" spans="1:20" x14ac:dyDescent="0.25">
      <c r="A256" s="29" t="s">
        <v>340</v>
      </c>
      <c r="B256" s="30">
        <f t="shared" si="3"/>
        <v>0.31513513513513514</v>
      </c>
      <c r="C256" s="31">
        <v>1</v>
      </c>
      <c r="D256" s="31">
        <v>2</v>
      </c>
      <c r="E256" s="32">
        <v>8800</v>
      </c>
      <c r="F256" s="2" t="s">
        <v>2070</v>
      </c>
      <c r="G256" s="29" t="s">
        <v>15</v>
      </c>
      <c r="H256" s="29" t="s">
        <v>167</v>
      </c>
      <c r="I256" s="31" t="s">
        <v>2816</v>
      </c>
      <c r="J256" s="31">
        <v>0</v>
      </c>
      <c r="K256" s="31">
        <v>2.9</v>
      </c>
      <c r="L256" s="31">
        <v>2.9</v>
      </c>
      <c r="M256" s="31">
        <v>1</v>
      </c>
      <c r="N256" s="31">
        <v>2</v>
      </c>
      <c r="O256" s="31">
        <v>24</v>
      </c>
      <c r="P256" s="31" t="s">
        <v>385</v>
      </c>
      <c r="Q256" s="31" t="s">
        <v>8</v>
      </c>
      <c r="R256" s="31" t="s">
        <v>17</v>
      </c>
      <c r="S256" s="31">
        <v>50</v>
      </c>
      <c r="T256" s="31">
        <v>2024</v>
      </c>
    </row>
    <row r="257" spans="1:20" x14ac:dyDescent="0.25">
      <c r="A257" s="29" t="s">
        <v>1487</v>
      </c>
      <c r="B257" s="30">
        <f t="shared" si="3"/>
        <v>0.47891891891891891</v>
      </c>
      <c r="C257" s="31">
        <v>1</v>
      </c>
      <c r="D257" s="31">
        <v>5</v>
      </c>
      <c r="E257" s="32">
        <v>7300</v>
      </c>
      <c r="F257" s="2" t="s">
        <v>2073</v>
      </c>
      <c r="G257" s="29" t="s">
        <v>1488</v>
      </c>
      <c r="H257" s="29" t="s">
        <v>1489</v>
      </c>
      <c r="I257" s="31" t="s">
        <v>2817</v>
      </c>
      <c r="J257" s="31">
        <v>0</v>
      </c>
      <c r="K257" s="31">
        <v>0.9</v>
      </c>
      <c r="L257" s="31">
        <v>0.9</v>
      </c>
      <c r="M257" s="31">
        <v>1</v>
      </c>
      <c r="N257" s="31">
        <v>2</v>
      </c>
      <c r="O257" s="31">
        <v>23</v>
      </c>
      <c r="P257" s="31" t="s">
        <v>385</v>
      </c>
      <c r="Q257" s="31" t="s">
        <v>8</v>
      </c>
      <c r="R257" s="31" t="s">
        <v>17</v>
      </c>
      <c r="S257" s="31">
        <v>35</v>
      </c>
      <c r="T257" s="31">
        <v>2024</v>
      </c>
    </row>
    <row r="258" spans="1:20" x14ac:dyDescent="0.25">
      <c r="A258" s="29" t="s">
        <v>1490</v>
      </c>
      <c r="B258" s="30">
        <f t="shared" si="3"/>
        <v>0.47891891891891891</v>
      </c>
      <c r="C258" s="31">
        <v>1</v>
      </c>
      <c r="D258" s="31">
        <v>5</v>
      </c>
      <c r="E258" s="32">
        <v>7300</v>
      </c>
      <c r="F258" s="2" t="s">
        <v>2073</v>
      </c>
      <c r="G258" s="29" t="s">
        <v>1489</v>
      </c>
      <c r="H258" s="29" t="s">
        <v>1491</v>
      </c>
      <c r="I258" s="31" t="s">
        <v>2818</v>
      </c>
      <c r="J258" s="31">
        <v>0.9</v>
      </c>
      <c r="K258" s="31">
        <v>1.9</v>
      </c>
      <c r="L258" s="31">
        <v>1</v>
      </c>
      <c r="M258" s="31">
        <v>2</v>
      </c>
      <c r="N258" s="31">
        <v>2</v>
      </c>
      <c r="O258" s="31">
        <v>24</v>
      </c>
      <c r="P258" s="31" t="s">
        <v>385</v>
      </c>
      <c r="Q258" s="31" t="s">
        <v>8</v>
      </c>
      <c r="R258" s="31" t="s">
        <v>17</v>
      </c>
      <c r="S258" s="31">
        <v>35</v>
      </c>
      <c r="T258" s="31">
        <v>2024</v>
      </c>
    </row>
    <row r="259" spans="1:20" x14ac:dyDescent="0.25">
      <c r="A259" s="29" t="s">
        <v>1492</v>
      </c>
      <c r="B259" s="30">
        <f t="shared" si="3"/>
        <v>0.47675675675675677</v>
      </c>
      <c r="C259" s="31">
        <v>1</v>
      </c>
      <c r="D259" s="31">
        <v>5</v>
      </c>
      <c r="E259" s="32">
        <v>7100</v>
      </c>
      <c r="F259" s="2" t="s">
        <v>2073</v>
      </c>
      <c r="G259" s="29" t="s">
        <v>1491</v>
      </c>
      <c r="H259" s="29" t="s">
        <v>875</v>
      </c>
      <c r="I259" s="31" t="s">
        <v>2819</v>
      </c>
      <c r="J259" s="31">
        <v>1.9</v>
      </c>
      <c r="K259" s="31">
        <v>2.8</v>
      </c>
      <c r="L259" s="31">
        <v>0.9</v>
      </c>
      <c r="M259" s="31">
        <v>3</v>
      </c>
      <c r="N259" s="31">
        <v>2</v>
      </c>
      <c r="O259" s="31">
        <v>24</v>
      </c>
      <c r="P259" s="31" t="s">
        <v>385</v>
      </c>
      <c r="Q259" s="31" t="s">
        <v>8</v>
      </c>
      <c r="R259" s="31" t="s">
        <v>17</v>
      </c>
      <c r="S259" s="31">
        <v>35</v>
      </c>
      <c r="T259" s="31">
        <v>2024</v>
      </c>
    </row>
    <row r="260" spans="1:20" x14ac:dyDescent="0.25">
      <c r="A260" s="29" t="s">
        <v>1963</v>
      </c>
      <c r="B260" s="30">
        <f t="shared" ref="B260:B295" si="4">((+E260/$E$1)*$E$2)+((C260/$C$1)*$C$2)+((D260/$D$1)*$D$2)</f>
        <v>0.19783783783783782</v>
      </c>
      <c r="C260" s="31">
        <v>1</v>
      </c>
      <c r="D260" s="31">
        <v>1</v>
      </c>
      <c r="E260" s="32">
        <v>3500</v>
      </c>
      <c r="F260" s="31" t="s">
        <v>2069</v>
      </c>
      <c r="G260" s="29" t="s">
        <v>875</v>
      </c>
      <c r="H260" s="29" t="s">
        <v>1964</v>
      </c>
      <c r="I260" s="31" t="s">
        <v>2820</v>
      </c>
      <c r="J260" s="31">
        <v>0</v>
      </c>
      <c r="K260" s="31">
        <v>0.6</v>
      </c>
      <c r="L260" s="31">
        <v>0.6</v>
      </c>
      <c r="M260" s="31">
        <v>1</v>
      </c>
      <c r="N260" s="31">
        <v>2</v>
      </c>
      <c r="O260" s="31">
        <v>23</v>
      </c>
      <c r="P260" s="31" t="s">
        <v>385</v>
      </c>
      <c r="Q260" s="31" t="s">
        <v>8</v>
      </c>
      <c r="R260" s="31" t="s">
        <v>7</v>
      </c>
      <c r="S260" s="31">
        <v>35</v>
      </c>
      <c r="T260" s="31">
        <v>2024</v>
      </c>
    </row>
    <row r="261" spans="1:20" x14ac:dyDescent="0.25">
      <c r="A261" s="29" t="s">
        <v>1118</v>
      </c>
      <c r="B261" s="30">
        <f t="shared" si="4"/>
        <v>0.30972972972972973</v>
      </c>
      <c r="C261" s="31">
        <v>1</v>
      </c>
      <c r="D261" s="31">
        <v>2</v>
      </c>
      <c r="E261" s="32">
        <v>8300</v>
      </c>
      <c r="F261" s="2" t="s">
        <v>2070</v>
      </c>
      <c r="G261" s="29" t="s">
        <v>473</v>
      </c>
      <c r="H261" s="29" t="s">
        <v>167</v>
      </c>
      <c r="I261" s="31" t="s">
        <v>2821</v>
      </c>
      <c r="J261" s="31">
        <v>0</v>
      </c>
      <c r="K261" s="31">
        <v>0.6</v>
      </c>
      <c r="L261" s="31">
        <v>0.6</v>
      </c>
      <c r="M261" s="31">
        <v>1</v>
      </c>
      <c r="N261" s="31">
        <v>3</v>
      </c>
      <c r="O261" s="31">
        <v>40</v>
      </c>
      <c r="P261" s="31" t="s">
        <v>385</v>
      </c>
      <c r="Q261" s="31" t="s">
        <v>21</v>
      </c>
      <c r="R261" s="31" t="s">
        <v>7</v>
      </c>
      <c r="S261" s="31">
        <v>35</v>
      </c>
      <c r="T261" s="31">
        <v>2024</v>
      </c>
    </row>
    <row r="262" spans="1:20" x14ac:dyDescent="0.25">
      <c r="A262" s="29" t="s">
        <v>1163</v>
      </c>
      <c r="B262" s="30">
        <f t="shared" si="4"/>
        <v>0.307027027027027</v>
      </c>
      <c r="C262" s="31">
        <v>1</v>
      </c>
      <c r="D262" s="31">
        <v>3</v>
      </c>
      <c r="E262" s="32">
        <v>2500</v>
      </c>
      <c r="F262" s="2" t="s">
        <v>2071</v>
      </c>
      <c r="G262" s="29" t="s">
        <v>167</v>
      </c>
      <c r="H262" s="29" t="s">
        <v>1164</v>
      </c>
      <c r="I262" s="31" t="s">
        <v>2822</v>
      </c>
      <c r="J262" s="31">
        <v>0</v>
      </c>
      <c r="K262" s="31">
        <v>0.3</v>
      </c>
      <c r="L262" s="31">
        <v>0.3</v>
      </c>
      <c r="M262" s="31">
        <v>1</v>
      </c>
      <c r="N262" s="31">
        <v>2</v>
      </c>
      <c r="O262" s="31">
        <v>21</v>
      </c>
      <c r="P262" s="31" t="s">
        <v>385</v>
      </c>
      <c r="Q262" s="31" t="s">
        <v>8</v>
      </c>
      <c r="R262" s="31" t="s">
        <v>7</v>
      </c>
      <c r="S262" s="31">
        <v>25</v>
      </c>
      <c r="T262" s="31">
        <v>2024</v>
      </c>
    </row>
    <row r="263" spans="1:20" x14ac:dyDescent="0.25">
      <c r="A263" s="29" t="s">
        <v>2823</v>
      </c>
      <c r="B263" s="30">
        <f t="shared" si="4"/>
        <v>0.42810810810810807</v>
      </c>
      <c r="C263" s="31">
        <v>1</v>
      </c>
      <c r="D263" s="31">
        <v>5</v>
      </c>
      <c r="E263" s="32">
        <v>2600</v>
      </c>
      <c r="F263" s="2" t="s">
        <v>2073</v>
      </c>
      <c r="G263" s="29" t="s">
        <v>536</v>
      </c>
      <c r="H263" s="29" t="s">
        <v>537</v>
      </c>
      <c r="I263" s="31" t="s">
        <v>2824</v>
      </c>
      <c r="J263" s="31">
        <v>0</v>
      </c>
      <c r="K263" s="31">
        <v>0.4</v>
      </c>
      <c r="L263" s="31">
        <v>0.4</v>
      </c>
      <c r="M263" s="31">
        <v>1</v>
      </c>
      <c r="N263" s="31">
        <v>2</v>
      </c>
      <c r="O263" s="31">
        <v>21</v>
      </c>
      <c r="P263" s="31" t="s">
        <v>385</v>
      </c>
      <c r="Q263" s="31" t="s">
        <v>8</v>
      </c>
      <c r="R263" s="31" t="s">
        <v>7</v>
      </c>
      <c r="S263" s="31">
        <v>35</v>
      </c>
      <c r="T263" s="31">
        <v>2024</v>
      </c>
    </row>
    <row r="264" spans="1:20" x14ac:dyDescent="0.25">
      <c r="A264" s="29" t="s">
        <v>1822</v>
      </c>
      <c r="B264" s="30">
        <f t="shared" si="4"/>
        <v>0.22821621621621618</v>
      </c>
      <c r="C264" s="31">
        <v>1</v>
      </c>
      <c r="D264" s="31">
        <v>2</v>
      </c>
      <c r="E264" s="32">
        <v>760</v>
      </c>
      <c r="F264" s="2" t="s">
        <v>2070</v>
      </c>
      <c r="G264" s="29" t="s">
        <v>537</v>
      </c>
      <c r="H264" s="29" t="s">
        <v>167</v>
      </c>
      <c r="I264" s="31" t="s">
        <v>2825</v>
      </c>
      <c r="J264" s="31">
        <v>0</v>
      </c>
      <c r="K264" s="31">
        <v>1.2</v>
      </c>
      <c r="L264" s="31">
        <v>1.2</v>
      </c>
      <c r="M264" s="31">
        <v>1</v>
      </c>
      <c r="N264" s="31">
        <v>2</v>
      </c>
      <c r="O264" s="31">
        <v>24</v>
      </c>
      <c r="P264" s="31" t="s">
        <v>385</v>
      </c>
      <c r="Q264" s="31" t="s">
        <v>8</v>
      </c>
      <c r="R264" s="31" t="s">
        <v>7</v>
      </c>
      <c r="S264" s="31">
        <v>35</v>
      </c>
      <c r="T264" s="31">
        <v>2024</v>
      </c>
    </row>
    <row r="265" spans="1:20" x14ac:dyDescent="0.25">
      <c r="A265" s="29" t="s">
        <v>1599</v>
      </c>
      <c r="B265" s="30">
        <f t="shared" si="4"/>
        <v>0.31135135135135134</v>
      </c>
      <c r="C265" s="31">
        <v>1</v>
      </c>
      <c r="D265" s="31">
        <v>3</v>
      </c>
      <c r="E265" s="32">
        <v>2900</v>
      </c>
      <c r="F265" s="2" t="s">
        <v>2071</v>
      </c>
      <c r="G265" s="29" t="s">
        <v>167</v>
      </c>
      <c r="H265" s="29" t="s">
        <v>1600</v>
      </c>
      <c r="I265" s="31" t="s">
        <v>2826</v>
      </c>
      <c r="J265" s="31">
        <v>0</v>
      </c>
      <c r="K265" s="31">
        <v>0.3</v>
      </c>
      <c r="L265" s="31">
        <v>0.3</v>
      </c>
      <c r="M265" s="31">
        <v>1</v>
      </c>
      <c r="N265" s="31">
        <v>2</v>
      </c>
      <c r="O265" s="31">
        <v>20</v>
      </c>
      <c r="P265" s="31" t="s">
        <v>385</v>
      </c>
      <c r="Q265" s="31" t="s">
        <v>8</v>
      </c>
      <c r="R265" s="31" t="s">
        <v>7</v>
      </c>
      <c r="S265" s="31">
        <v>25</v>
      </c>
      <c r="T265" s="31">
        <v>2024</v>
      </c>
    </row>
    <row r="266" spans="1:20" x14ac:dyDescent="0.25">
      <c r="A266" s="29" t="s">
        <v>1616</v>
      </c>
      <c r="B266" s="30">
        <f t="shared" si="4"/>
        <v>0.19135135135135134</v>
      </c>
      <c r="C266" s="31">
        <v>1</v>
      </c>
      <c r="D266" s="31">
        <v>1</v>
      </c>
      <c r="E266" s="32">
        <v>2900</v>
      </c>
      <c r="F266" s="31" t="s">
        <v>2069</v>
      </c>
      <c r="G266" s="29" t="s">
        <v>1600</v>
      </c>
      <c r="H266" s="29" t="s">
        <v>167</v>
      </c>
      <c r="I266" s="31" t="s">
        <v>2827</v>
      </c>
      <c r="J266" s="31">
        <v>0</v>
      </c>
      <c r="K266" s="31">
        <v>0.5</v>
      </c>
      <c r="L266" s="31">
        <v>0.5</v>
      </c>
      <c r="M266" s="31">
        <v>1</v>
      </c>
      <c r="N266" s="31">
        <v>2</v>
      </c>
      <c r="O266" s="31">
        <v>23</v>
      </c>
      <c r="P266" s="31" t="s">
        <v>385</v>
      </c>
      <c r="Q266" s="31" t="s">
        <v>8</v>
      </c>
      <c r="R266" s="31" t="s">
        <v>7</v>
      </c>
      <c r="S266" s="31">
        <v>35</v>
      </c>
      <c r="T266" s="31">
        <v>2024</v>
      </c>
    </row>
    <row r="267" spans="1:20" x14ac:dyDescent="0.25">
      <c r="A267" s="29" t="s">
        <v>1617</v>
      </c>
      <c r="B267" s="30">
        <f t="shared" si="4"/>
        <v>0.27189189189189189</v>
      </c>
      <c r="C267" s="31">
        <v>1</v>
      </c>
      <c r="D267" s="31">
        <v>2</v>
      </c>
      <c r="E267" s="32">
        <v>4800</v>
      </c>
      <c r="F267" s="2" t="s">
        <v>2070</v>
      </c>
      <c r="G267" s="29" t="s">
        <v>167</v>
      </c>
      <c r="H267" s="29" t="s">
        <v>1618</v>
      </c>
      <c r="I267" s="31" t="s">
        <v>2828</v>
      </c>
      <c r="J267" s="31">
        <v>0.5</v>
      </c>
      <c r="K267" s="31">
        <v>0.9</v>
      </c>
      <c r="L267" s="31">
        <v>0.4</v>
      </c>
      <c r="M267" s="31">
        <v>2</v>
      </c>
      <c r="N267" s="31">
        <v>3</v>
      </c>
      <c r="O267" s="31">
        <v>35</v>
      </c>
      <c r="P267" s="31" t="s">
        <v>385</v>
      </c>
      <c r="Q267" s="31" t="s">
        <v>21</v>
      </c>
      <c r="R267" s="31" t="s">
        <v>7</v>
      </c>
      <c r="S267" s="31">
        <v>35</v>
      </c>
      <c r="T267" s="31">
        <v>2024</v>
      </c>
    </row>
    <row r="268" spans="1:20" x14ac:dyDescent="0.25">
      <c r="A268" s="29" t="s">
        <v>1619</v>
      </c>
      <c r="B268" s="30">
        <f t="shared" si="4"/>
        <v>0.18594594594594593</v>
      </c>
      <c r="C268" s="31">
        <v>1</v>
      </c>
      <c r="D268" s="31">
        <v>1</v>
      </c>
      <c r="E268" s="32">
        <v>2400</v>
      </c>
      <c r="F268" s="31" t="s">
        <v>2069</v>
      </c>
      <c r="G268" s="29" t="s">
        <v>1618</v>
      </c>
      <c r="H268" s="29" t="s">
        <v>471</v>
      </c>
      <c r="I268" s="31" t="s">
        <v>2829</v>
      </c>
      <c r="J268" s="31">
        <v>0.9</v>
      </c>
      <c r="K268" s="31">
        <v>2</v>
      </c>
      <c r="L268" s="31">
        <v>1.1000000000000001</v>
      </c>
      <c r="M268" s="31">
        <v>3</v>
      </c>
      <c r="N268" s="31">
        <v>2</v>
      </c>
      <c r="O268" s="31">
        <v>25</v>
      </c>
      <c r="P268" s="31" t="s">
        <v>385</v>
      </c>
      <c r="Q268" s="31" t="s">
        <v>8</v>
      </c>
      <c r="R268" s="31" t="s">
        <v>7</v>
      </c>
      <c r="S268" s="31">
        <v>35</v>
      </c>
      <c r="T268" s="31">
        <v>2024</v>
      </c>
    </row>
    <row r="269" spans="1:20" x14ac:dyDescent="0.25">
      <c r="A269" s="29" t="s">
        <v>2830</v>
      </c>
      <c r="B269" s="30">
        <f t="shared" si="4"/>
        <v>0.18594594594594593</v>
      </c>
      <c r="C269" s="31">
        <v>1</v>
      </c>
      <c r="D269" s="31">
        <v>1</v>
      </c>
      <c r="E269" s="32">
        <v>2400</v>
      </c>
      <c r="F269" s="31" t="s">
        <v>2069</v>
      </c>
      <c r="G269" s="29" t="s">
        <v>471</v>
      </c>
      <c r="H269" s="29" t="s">
        <v>274</v>
      </c>
      <c r="I269" s="31" t="s">
        <v>2831</v>
      </c>
      <c r="J269" s="31">
        <v>2</v>
      </c>
      <c r="K269" s="31">
        <v>2.2000000000000002</v>
      </c>
      <c r="L269" s="31">
        <v>0.2</v>
      </c>
      <c r="M269" s="31">
        <v>4</v>
      </c>
      <c r="N269" s="31">
        <v>2</v>
      </c>
      <c r="O269" s="31">
        <v>25</v>
      </c>
      <c r="P269" s="31" t="s">
        <v>385</v>
      </c>
      <c r="Q269" s="31" t="s">
        <v>8</v>
      </c>
      <c r="R269" s="31" t="s">
        <v>7</v>
      </c>
      <c r="S269" s="31">
        <v>35</v>
      </c>
      <c r="T269" s="31">
        <v>2024</v>
      </c>
    </row>
    <row r="270" spans="1:20" x14ac:dyDescent="0.25">
      <c r="A270" s="29" t="s">
        <v>2017</v>
      </c>
      <c r="B270" s="30">
        <f t="shared" si="4"/>
        <v>0.38800000000000001</v>
      </c>
      <c r="C270" s="31">
        <v>2</v>
      </c>
      <c r="D270" s="31">
        <v>3</v>
      </c>
      <c r="E270" s="32">
        <v>740</v>
      </c>
      <c r="F270" s="2" t="s">
        <v>2071</v>
      </c>
      <c r="G270" s="29" t="s">
        <v>1111</v>
      </c>
      <c r="H270" s="29" t="s">
        <v>164</v>
      </c>
      <c r="I270" s="31" t="s">
        <v>2832</v>
      </c>
      <c r="J270" s="31">
        <v>0</v>
      </c>
      <c r="K270" s="31">
        <v>0.2</v>
      </c>
      <c r="L270" s="31">
        <v>0.2</v>
      </c>
      <c r="M270" s="31">
        <v>1</v>
      </c>
      <c r="N270" s="31">
        <v>2</v>
      </c>
      <c r="O270" s="31">
        <v>23</v>
      </c>
      <c r="P270" s="31" t="s">
        <v>385</v>
      </c>
      <c r="Q270" s="31" t="s">
        <v>8</v>
      </c>
      <c r="R270" s="31" t="s">
        <v>7</v>
      </c>
      <c r="S270" s="31">
        <v>35</v>
      </c>
      <c r="T270" s="31">
        <v>2024</v>
      </c>
    </row>
    <row r="271" spans="1:20" x14ac:dyDescent="0.25">
      <c r="A271" s="29" t="s">
        <v>587</v>
      </c>
      <c r="B271" s="30">
        <f t="shared" si="4"/>
        <v>0.17621621621621619</v>
      </c>
      <c r="C271" s="31">
        <v>1</v>
      </c>
      <c r="D271" s="31">
        <v>1</v>
      </c>
      <c r="E271" s="32">
        <v>1500</v>
      </c>
      <c r="F271" s="31" t="s">
        <v>2069</v>
      </c>
      <c r="G271" s="29" t="s">
        <v>588</v>
      </c>
      <c r="H271" s="29" t="s">
        <v>360</v>
      </c>
      <c r="I271" s="31" t="s">
        <v>2833</v>
      </c>
      <c r="J271" s="31">
        <v>0</v>
      </c>
      <c r="K271" s="31">
        <v>0.1</v>
      </c>
      <c r="L271" s="31">
        <v>0.1</v>
      </c>
      <c r="M271" s="31">
        <v>1</v>
      </c>
      <c r="N271" s="31">
        <v>2</v>
      </c>
      <c r="O271" s="31">
        <v>40</v>
      </c>
      <c r="P271" s="31" t="s">
        <v>385</v>
      </c>
      <c r="Q271" s="31" t="s">
        <v>21</v>
      </c>
      <c r="R271" s="31" t="s">
        <v>7</v>
      </c>
      <c r="S271" s="31">
        <v>35</v>
      </c>
      <c r="T271" s="31">
        <v>2024</v>
      </c>
    </row>
    <row r="272" spans="1:20" x14ac:dyDescent="0.25">
      <c r="A272" s="29" t="s">
        <v>2834</v>
      </c>
      <c r="B272" s="30">
        <f t="shared" si="4"/>
        <v>0.19675675675675675</v>
      </c>
      <c r="C272" s="31">
        <v>1</v>
      </c>
      <c r="D272" s="31">
        <v>1</v>
      </c>
      <c r="E272" s="32">
        <v>3400</v>
      </c>
      <c r="F272" s="31" t="s">
        <v>2069</v>
      </c>
      <c r="G272" s="29" t="s">
        <v>2836</v>
      </c>
      <c r="H272" s="29" t="s">
        <v>164</v>
      </c>
      <c r="I272" s="31" t="s">
        <v>2835</v>
      </c>
      <c r="J272" s="31">
        <v>0</v>
      </c>
      <c r="K272" s="31">
        <v>0.4</v>
      </c>
      <c r="L272" s="31">
        <v>0.4</v>
      </c>
      <c r="M272" s="31">
        <v>1</v>
      </c>
      <c r="N272" s="31">
        <v>2</v>
      </c>
      <c r="O272" s="31">
        <v>31</v>
      </c>
      <c r="P272" s="31" t="s">
        <v>385</v>
      </c>
      <c r="Q272" s="31" t="s">
        <v>8</v>
      </c>
      <c r="R272" s="31" t="s">
        <v>7</v>
      </c>
      <c r="S272" s="31">
        <v>25</v>
      </c>
      <c r="T272" s="31">
        <v>2024</v>
      </c>
    </row>
    <row r="273" spans="1:20" x14ac:dyDescent="0.25">
      <c r="A273" s="29" t="s">
        <v>2837</v>
      </c>
      <c r="B273" s="30">
        <f t="shared" si="4"/>
        <v>0.31675675675675674</v>
      </c>
      <c r="C273" s="31">
        <v>1</v>
      </c>
      <c r="D273" s="31">
        <v>3</v>
      </c>
      <c r="E273" s="32">
        <v>3400</v>
      </c>
      <c r="F273" s="2" t="s">
        <v>2071</v>
      </c>
      <c r="G273" s="29" t="s">
        <v>164</v>
      </c>
      <c r="H273" s="29" t="s">
        <v>471</v>
      </c>
      <c r="I273" s="31" t="s">
        <v>2838</v>
      </c>
      <c r="J273" s="31">
        <v>0.4</v>
      </c>
      <c r="K273" s="31">
        <v>0.6</v>
      </c>
      <c r="L273" s="31">
        <v>0.2</v>
      </c>
      <c r="M273" s="31">
        <v>2</v>
      </c>
      <c r="N273" s="31">
        <v>2</v>
      </c>
      <c r="O273" s="31">
        <v>31</v>
      </c>
      <c r="P273" s="31" t="s">
        <v>385</v>
      </c>
      <c r="Q273" s="31" t="s">
        <v>8</v>
      </c>
      <c r="R273" s="31" t="s">
        <v>7</v>
      </c>
      <c r="S273" s="31">
        <v>25</v>
      </c>
      <c r="T273" s="31">
        <v>2024</v>
      </c>
    </row>
    <row r="274" spans="1:20" x14ac:dyDescent="0.25">
      <c r="A274" s="29" t="s">
        <v>163</v>
      </c>
      <c r="B274" s="30">
        <f t="shared" si="4"/>
        <v>0.19675675675675675</v>
      </c>
      <c r="C274" s="31">
        <v>1</v>
      </c>
      <c r="D274" s="31">
        <v>1</v>
      </c>
      <c r="E274" s="32">
        <v>3400</v>
      </c>
      <c r="F274" s="31" t="s">
        <v>2069</v>
      </c>
      <c r="G274" s="29" t="s">
        <v>471</v>
      </c>
      <c r="H274" s="29" t="s">
        <v>165</v>
      </c>
      <c r="I274" s="31" t="s">
        <v>2839</v>
      </c>
      <c r="J274" s="31">
        <v>0</v>
      </c>
      <c r="K274" s="31">
        <v>1</v>
      </c>
      <c r="L274" s="31">
        <v>1</v>
      </c>
      <c r="M274" s="31">
        <v>1</v>
      </c>
      <c r="N274" s="31">
        <v>2</v>
      </c>
      <c r="O274" s="31">
        <v>24</v>
      </c>
      <c r="P274" s="31" t="s">
        <v>385</v>
      </c>
      <c r="Q274" s="31" t="s">
        <v>8</v>
      </c>
      <c r="R274" s="31" t="s">
        <v>7</v>
      </c>
      <c r="S274" s="31">
        <v>35</v>
      </c>
      <c r="T274" s="31">
        <v>2024</v>
      </c>
    </row>
    <row r="275" spans="1:20" x14ac:dyDescent="0.25">
      <c r="A275" s="29" t="s">
        <v>166</v>
      </c>
      <c r="B275" s="30">
        <f t="shared" si="4"/>
        <v>0.29891891891891892</v>
      </c>
      <c r="C275" s="31">
        <v>1</v>
      </c>
      <c r="D275" s="31">
        <v>2</v>
      </c>
      <c r="E275" s="32">
        <v>7300</v>
      </c>
      <c r="F275" s="2" t="s">
        <v>2070</v>
      </c>
      <c r="G275" s="29" t="s">
        <v>165</v>
      </c>
      <c r="H275" s="29" t="s">
        <v>167</v>
      </c>
      <c r="I275" s="31" t="s">
        <v>2840</v>
      </c>
      <c r="J275" s="31">
        <v>1</v>
      </c>
      <c r="K275" s="31">
        <v>1.3</v>
      </c>
      <c r="L275" s="31">
        <v>0.3</v>
      </c>
      <c r="M275" s="31">
        <v>2</v>
      </c>
      <c r="N275" s="31">
        <v>2</v>
      </c>
      <c r="O275" s="31">
        <v>24</v>
      </c>
      <c r="P275" s="31" t="s">
        <v>385</v>
      </c>
      <c r="Q275" s="31" t="s">
        <v>8</v>
      </c>
      <c r="R275" s="31" t="s">
        <v>7</v>
      </c>
      <c r="S275" s="31">
        <v>35</v>
      </c>
      <c r="T275" s="31">
        <v>2024</v>
      </c>
    </row>
    <row r="276" spans="1:20" x14ac:dyDescent="0.25">
      <c r="A276" s="29" t="s">
        <v>2841</v>
      </c>
      <c r="B276" s="30">
        <f t="shared" si="4"/>
        <v>0.30810810810810807</v>
      </c>
      <c r="C276" s="31">
        <v>1</v>
      </c>
      <c r="D276" s="31">
        <v>3</v>
      </c>
      <c r="E276" s="32">
        <v>2600</v>
      </c>
      <c r="F276" s="2" t="s">
        <v>2071</v>
      </c>
      <c r="G276" s="29" t="s">
        <v>2843</v>
      </c>
      <c r="H276" s="29" t="s">
        <v>2844</v>
      </c>
      <c r="I276" s="31" t="s">
        <v>2842</v>
      </c>
      <c r="J276" s="31">
        <v>0</v>
      </c>
      <c r="K276" s="31">
        <v>0.3</v>
      </c>
      <c r="L276" s="31">
        <v>0.3</v>
      </c>
      <c r="M276" s="31">
        <v>1</v>
      </c>
      <c r="N276" s="31">
        <v>2</v>
      </c>
      <c r="O276" s="31">
        <v>37</v>
      </c>
      <c r="P276" s="31" t="s">
        <v>385</v>
      </c>
      <c r="Q276" s="31" t="s">
        <v>21</v>
      </c>
      <c r="R276" s="31" t="s">
        <v>7</v>
      </c>
      <c r="S276" s="31">
        <v>25</v>
      </c>
      <c r="T276" s="31">
        <v>2024</v>
      </c>
    </row>
    <row r="277" spans="1:20" x14ac:dyDescent="0.25">
      <c r="A277" s="29" t="s">
        <v>2845</v>
      </c>
      <c r="B277" s="30">
        <f t="shared" si="4"/>
        <v>0.30810810810810807</v>
      </c>
      <c r="C277" s="31">
        <v>1</v>
      </c>
      <c r="D277" s="31">
        <v>3</v>
      </c>
      <c r="E277" s="32">
        <v>2600</v>
      </c>
      <c r="F277" s="2" t="s">
        <v>2071</v>
      </c>
      <c r="G277" s="29" t="s">
        <v>2844</v>
      </c>
      <c r="H277" s="29" t="s">
        <v>1488</v>
      </c>
      <c r="I277" s="31" t="s">
        <v>2846</v>
      </c>
      <c r="J277" s="31">
        <v>0.3</v>
      </c>
      <c r="K277" s="31">
        <v>0.6</v>
      </c>
      <c r="L277" s="31">
        <v>0.3</v>
      </c>
      <c r="M277" s="31">
        <v>2</v>
      </c>
      <c r="N277" s="31">
        <v>2</v>
      </c>
      <c r="O277" s="31">
        <v>37</v>
      </c>
      <c r="P277" s="31" t="s">
        <v>385</v>
      </c>
      <c r="Q277" s="31" t="s">
        <v>8</v>
      </c>
      <c r="R277" s="31" t="s">
        <v>7</v>
      </c>
      <c r="S277" s="31">
        <v>25</v>
      </c>
      <c r="T277" s="31">
        <v>2024</v>
      </c>
    </row>
    <row r="278" spans="1:20" x14ac:dyDescent="0.25">
      <c r="A278" s="29" t="s">
        <v>359</v>
      </c>
      <c r="B278" s="30">
        <f t="shared" si="4"/>
        <v>0.30054054054054052</v>
      </c>
      <c r="C278" s="31">
        <v>1</v>
      </c>
      <c r="D278" s="31">
        <v>3</v>
      </c>
      <c r="E278" s="32">
        <v>1900</v>
      </c>
      <c r="F278" s="2" t="s">
        <v>2071</v>
      </c>
      <c r="G278" s="29" t="s">
        <v>360</v>
      </c>
      <c r="H278" s="29" t="s">
        <v>1111</v>
      </c>
      <c r="I278" s="31" t="s">
        <v>2847</v>
      </c>
      <c r="J278" s="31">
        <v>0</v>
      </c>
      <c r="K278" s="31">
        <v>1</v>
      </c>
      <c r="L278" s="31">
        <v>1</v>
      </c>
      <c r="M278" s="31">
        <v>1</v>
      </c>
      <c r="N278" s="31">
        <v>2</v>
      </c>
      <c r="O278" s="31">
        <v>30</v>
      </c>
      <c r="P278" s="31" t="s">
        <v>385</v>
      </c>
      <c r="Q278" s="31" t="s">
        <v>8</v>
      </c>
      <c r="R278" s="31" t="s">
        <v>7</v>
      </c>
      <c r="S278" s="31">
        <v>35</v>
      </c>
      <c r="T278" s="31">
        <v>2024</v>
      </c>
    </row>
    <row r="279" spans="1:20" x14ac:dyDescent="0.25">
      <c r="A279" s="29" t="s">
        <v>713</v>
      </c>
      <c r="B279" s="30">
        <f t="shared" si="4"/>
        <v>0.25027027027027027</v>
      </c>
      <c r="C279" s="31">
        <v>1</v>
      </c>
      <c r="D279" s="31">
        <v>2</v>
      </c>
      <c r="E279" s="32">
        <v>2800</v>
      </c>
      <c r="F279" s="2" t="s">
        <v>2070</v>
      </c>
      <c r="G279" s="29" t="s">
        <v>274</v>
      </c>
      <c r="H279" s="29" t="s">
        <v>714</v>
      </c>
      <c r="I279" s="31" t="s">
        <v>2848</v>
      </c>
      <c r="J279" s="31">
        <v>0</v>
      </c>
      <c r="K279" s="31">
        <v>1.2</v>
      </c>
      <c r="L279" s="31">
        <v>1.2</v>
      </c>
      <c r="M279" s="31">
        <v>1</v>
      </c>
      <c r="N279" s="31">
        <v>2</v>
      </c>
      <c r="O279" s="31">
        <v>25</v>
      </c>
      <c r="P279" s="31" t="s">
        <v>385</v>
      </c>
      <c r="Q279" s="31" t="s">
        <v>8</v>
      </c>
      <c r="R279" s="31" t="s">
        <v>7</v>
      </c>
      <c r="S279" s="31">
        <v>35</v>
      </c>
      <c r="T279" s="31">
        <v>2024</v>
      </c>
    </row>
    <row r="280" spans="1:20" x14ac:dyDescent="0.25">
      <c r="A280" s="29" t="s">
        <v>715</v>
      </c>
      <c r="B280" s="30">
        <f t="shared" si="4"/>
        <v>0.25027027027027027</v>
      </c>
      <c r="C280" s="31">
        <v>1</v>
      </c>
      <c r="D280" s="31">
        <v>2</v>
      </c>
      <c r="E280" s="32">
        <v>2800</v>
      </c>
      <c r="F280" s="2" t="s">
        <v>2070</v>
      </c>
      <c r="G280" s="29" t="s">
        <v>714</v>
      </c>
      <c r="H280" s="29" t="s">
        <v>716</v>
      </c>
      <c r="I280" s="31" t="s">
        <v>2849</v>
      </c>
      <c r="J280" s="31">
        <v>1.2</v>
      </c>
      <c r="K280" s="31">
        <v>2.6</v>
      </c>
      <c r="L280" s="31">
        <v>1.4</v>
      </c>
      <c r="M280" s="31">
        <v>2</v>
      </c>
      <c r="N280" s="31">
        <v>2</v>
      </c>
      <c r="O280" s="31">
        <v>25</v>
      </c>
      <c r="P280" s="31" t="s">
        <v>385</v>
      </c>
      <c r="Q280" s="31" t="s">
        <v>8</v>
      </c>
      <c r="R280" s="31" t="s">
        <v>7</v>
      </c>
      <c r="S280" s="31">
        <v>35</v>
      </c>
      <c r="T280" s="31">
        <v>2024</v>
      </c>
    </row>
    <row r="281" spans="1:20" x14ac:dyDescent="0.25">
      <c r="A281" s="29" t="s">
        <v>717</v>
      </c>
      <c r="B281" s="30">
        <f t="shared" si="4"/>
        <v>0.25027027027027027</v>
      </c>
      <c r="C281" s="31">
        <v>1</v>
      </c>
      <c r="D281" s="31">
        <v>2</v>
      </c>
      <c r="E281" s="32">
        <v>2800</v>
      </c>
      <c r="F281" s="2" t="s">
        <v>2070</v>
      </c>
      <c r="G281" s="29" t="s">
        <v>716</v>
      </c>
      <c r="H281" s="29" t="s">
        <v>103</v>
      </c>
      <c r="I281" s="31" t="s">
        <v>2850</v>
      </c>
      <c r="J281" s="31">
        <v>2.6</v>
      </c>
      <c r="K281" s="31">
        <v>4.5</v>
      </c>
      <c r="L281" s="31">
        <v>1.9</v>
      </c>
      <c r="M281" s="31">
        <v>3</v>
      </c>
      <c r="N281" s="31">
        <v>2</v>
      </c>
      <c r="O281" s="31">
        <v>25</v>
      </c>
      <c r="P281" s="31" t="s">
        <v>385</v>
      </c>
      <c r="Q281" s="31" t="s">
        <v>8</v>
      </c>
      <c r="R281" s="31" t="s">
        <v>7</v>
      </c>
      <c r="S281" s="31">
        <v>35</v>
      </c>
      <c r="T281" s="31">
        <v>2024</v>
      </c>
    </row>
    <row r="282" spans="1:20" x14ac:dyDescent="0.25">
      <c r="A282" s="29" t="s">
        <v>1859</v>
      </c>
      <c r="B282" s="30">
        <f t="shared" si="4"/>
        <v>0.31189189189189187</v>
      </c>
      <c r="C282" s="31">
        <v>1</v>
      </c>
      <c r="D282" s="31">
        <v>2</v>
      </c>
      <c r="E282" s="32">
        <v>8500</v>
      </c>
      <c r="F282" s="2" t="s">
        <v>2070</v>
      </c>
      <c r="G282" s="29" t="s">
        <v>286</v>
      </c>
      <c r="H282" s="29" t="s">
        <v>1249</v>
      </c>
      <c r="I282" s="31" t="s">
        <v>2851</v>
      </c>
      <c r="J282" s="31">
        <v>0</v>
      </c>
      <c r="K282" s="31">
        <v>0.7</v>
      </c>
      <c r="L282" s="31">
        <v>0.7</v>
      </c>
      <c r="M282" s="31">
        <v>1</v>
      </c>
      <c r="N282" s="31">
        <v>3</v>
      </c>
      <c r="O282" s="31">
        <v>40</v>
      </c>
      <c r="P282" s="31" t="s">
        <v>385</v>
      </c>
      <c r="Q282" s="31" t="s">
        <v>21</v>
      </c>
      <c r="R282" s="31" t="s">
        <v>7</v>
      </c>
      <c r="S282" s="31">
        <v>25</v>
      </c>
      <c r="T282" s="31">
        <v>2024</v>
      </c>
    </row>
    <row r="283" spans="1:20" x14ac:dyDescent="0.25">
      <c r="A283" s="29" t="s">
        <v>73</v>
      </c>
      <c r="B283" s="30">
        <f t="shared" si="4"/>
        <v>0.37135135135135133</v>
      </c>
      <c r="C283" s="31">
        <v>1</v>
      </c>
      <c r="D283" s="31">
        <v>4</v>
      </c>
      <c r="E283" s="32">
        <v>2900</v>
      </c>
      <c r="F283" s="2" t="s">
        <v>2072</v>
      </c>
      <c r="G283" s="29" t="s">
        <v>74</v>
      </c>
      <c r="H283" s="29" t="s">
        <v>15</v>
      </c>
      <c r="I283" s="31" t="s">
        <v>2852</v>
      </c>
      <c r="J283" s="31">
        <v>0</v>
      </c>
      <c r="K283" s="31">
        <v>0.8</v>
      </c>
      <c r="L283" s="31">
        <v>0.8</v>
      </c>
      <c r="M283" s="31">
        <v>1</v>
      </c>
      <c r="N283" s="31">
        <v>5</v>
      </c>
      <c r="O283" s="31">
        <v>60</v>
      </c>
      <c r="P283" s="31" t="s">
        <v>385</v>
      </c>
      <c r="Q283" s="31" t="s">
        <v>21</v>
      </c>
      <c r="R283" s="31" t="s">
        <v>7</v>
      </c>
      <c r="S283" s="31">
        <v>35</v>
      </c>
      <c r="T283" s="31">
        <v>2024</v>
      </c>
    </row>
    <row r="284" spans="1:20" x14ac:dyDescent="0.25">
      <c r="A284" s="29" t="s">
        <v>1776</v>
      </c>
      <c r="B284" s="30">
        <f t="shared" si="4"/>
        <v>0.32216216216216215</v>
      </c>
      <c r="C284" s="31">
        <v>1</v>
      </c>
      <c r="D284" s="31">
        <v>3</v>
      </c>
      <c r="E284" s="32">
        <v>3900</v>
      </c>
      <c r="F284" s="2" t="s">
        <v>2071</v>
      </c>
      <c r="G284" s="29" t="s">
        <v>15</v>
      </c>
      <c r="H284" s="29" t="s">
        <v>403</v>
      </c>
      <c r="I284" s="31" t="s">
        <v>2853</v>
      </c>
      <c r="J284" s="31">
        <v>0</v>
      </c>
      <c r="K284" s="31">
        <v>1</v>
      </c>
      <c r="L284" s="31">
        <v>1</v>
      </c>
      <c r="M284" s="31">
        <v>1</v>
      </c>
      <c r="N284" s="31">
        <v>2</v>
      </c>
      <c r="O284" s="31">
        <v>22</v>
      </c>
      <c r="P284" s="31" t="s">
        <v>385</v>
      </c>
      <c r="Q284" s="31" t="s">
        <v>8</v>
      </c>
      <c r="R284" s="31" t="s">
        <v>17</v>
      </c>
      <c r="S284" s="31">
        <v>35</v>
      </c>
      <c r="T284" s="31">
        <v>2024</v>
      </c>
    </row>
    <row r="285" spans="1:20" x14ac:dyDescent="0.25">
      <c r="A285" s="29" t="s">
        <v>1248</v>
      </c>
      <c r="B285" s="30">
        <f t="shared" si="4"/>
        <v>0.29243243243243244</v>
      </c>
      <c r="C285" s="31">
        <v>1</v>
      </c>
      <c r="D285" s="31">
        <v>2</v>
      </c>
      <c r="E285" s="32">
        <v>6700</v>
      </c>
      <c r="F285" s="2" t="s">
        <v>2070</v>
      </c>
      <c r="G285" s="29" t="s">
        <v>15</v>
      </c>
      <c r="H285" s="29" t="s">
        <v>1249</v>
      </c>
      <c r="I285" s="31" t="s">
        <v>2854</v>
      </c>
      <c r="J285" s="31">
        <v>0</v>
      </c>
      <c r="K285" s="31">
        <v>0.6</v>
      </c>
      <c r="L285" s="31">
        <v>0.6</v>
      </c>
      <c r="M285" s="31">
        <v>1</v>
      </c>
      <c r="N285" s="31">
        <v>4</v>
      </c>
      <c r="O285" s="31">
        <v>50</v>
      </c>
      <c r="P285" s="31" t="s">
        <v>385</v>
      </c>
      <c r="Q285" s="31" t="s">
        <v>21</v>
      </c>
      <c r="R285" s="31" t="s">
        <v>7</v>
      </c>
      <c r="S285" s="31">
        <v>25</v>
      </c>
      <c r="T285" s="31">
        <v>2024</v>
      </c>
    </row>
    <row r="286" spans="1:20" x14ac:dyDescent="0.25">
      <c r="A286" s="29" t="s">
        <v>1493</v>
      </c>
      <c r="B286" s="30">
        <f t="shared" si="4"/>
        <v>0.42810810810810807</v>
      </c>
      <c r="C286" s="31">
        <v>1</v>
      </c>
      <c r="D286" s="31">
        <v>5</v>
      </c>
      <c r="E286" s="32">
        <v>2600</v>
      </c>
      <c r="F286" s="2" t="s">
        <v>2073</v>
      </c>
      <c r="G286" s="29" t="s">
        <v>208</v>
      </c>
      <c r="H286" s="29" t="s">
        <v>15</v>
      </c>
      <c r="I286" s="31" t="s">
        <v>2855</v>
      </c>
      <c r="J286" s="31">
        <v>0</v>
      </c>
      <c r="K286" s="31">
        <v>0.4</v>
      </c>
      <c r="L286" s="31">
        <v>0.4</v>
      </c>
      <c r="M286" s="31">
        <v>1</v>
      </c>
      <c r="N286" s="31">
        <v>2</v>
      </c>
      <c r="O286" s="31">
        <v>23</v>
      </c>
      <c r="P286" s="31" t="s">
        <v>385</v>
      </c>
      <c r="Q286" s="31" t="s">
        <v>21</v>
      </c>
      <c r="R286" s="31" t="s">
        <v>7</v>
      </c>
      <c r="S286" s="31">
        <v>25</v>
      </c>
      <c r="T286" s="31">
        <v>2024</v>
      </c>
    </row>
    <row r="287" spans="1:20" x14ac:dyDescent="0.25">
      <c r="A287" s="29" t="s">
        <v>1494</v>
      </c>
      <c r="B287" s="30">
        <f t="shared" si="4"/>
        <v>0.24594594594594593</v>
      </c>
      <c r="C287" s="31">
        <v>1</v>
      </c>
      <c r="D287" s="31">
        <v>2</v>
      </c>
      <c r="E287" s="32">
        <v>2400</v>
      </c>
      <c r="F287" s="2" t="s">
        <v>2070</v>
      </c>
      <c r="G287" s="29" t="s">
        <v>15</v>
      </c>
      <c r="H287" s="29" t="s">
        <v>1495</v>
      </c>
      <c r="I287" s="31" t="s">
        <v>2856</v>
      </c>
      <c r="J287" s="31">
        <v>0.4</v>
      </c>
      <c r="K287" s="31">
        <v>1.5</v>
      </c>
      <c r="L287" s="31">
        <v>1.1000000000000001</v>
      </c>
      <c r="M287" s="31">
        <v>2</v>
      </c>
      <c r="N287" s="31">
        <v>2</v>
      </c>
      <c r="O287" s="31">
        <v>23</v>
      </c>
      <c r="P287" s="31" t="s">
        <v>385</v>
      </c>
      <c r="Q287" s="31" t="s">
        <v>8</v>
      </c>
      <c r="R287" s="31" t="s">
        <v>7</v>
      </c>
      <c r="S287" s="31">
        <v>25</v>
      </c>
      <c r="T287" s="31">
        <v>2024</v>
      </c>
    </row>
    <row r="288" spans="1:20" x14ac:dyDescent="0.25">
      <c r="A288" s="29" t="s">
        <v>827</v>
      </c>
      <c r="B288" s="30">
        <f t="shared" si="4"/>
        <v>0.23675675675675675</v>
      </c>
      <c r="C288" s="31">
        <v>1</v>
      </c>
      <c r="D288" s="31">
        <v>1</v>
      </c>
      <c r="E288" s="32">
        <v>7100</v>
      </c>
      <c r="F288" s="31" t="s">
        <v>2069</v>
      </c>
      <c r="G288" s="29" t="s">
        <v>403</v>
      </c>
      <c r="H288" s="29" t="s">
        <v>2858</v>
      </c>
      <c r="I288" s="31" t="s">
        <v>2857</v>
      </c>
      <c r="J288" s="31">
        <v>0</v>
      </c>
      <c r="K288" s="31">
        <v>0.4</v>
      </c>
      <c r="L288" s="31">
        <v>0.4</v>
      </c>
      <c r="M288" s="31">
        <v>1</v>
      </c>
      <c r="N288" s="31">
        <v>2</v>
      </c>
      <c r="O288" s="31">
        <v>25</v>
      </c>
      <c r="P288" s="31" t="s">
        <v>385</v>
      </c>
      <c r="Q288" s="31" t="s">
        <v>8</v>
      </c>
      <c r="R288" s="31" t="s">
        <v>17</v>
      </c>
      <c r="S288" s="31">
        <v>45</v>
      </c>
      <c r="T288" s="31">
        <v>2024</v>
      </c>
    </row>
    <row r="289" spans="1:20" x14ac:dyDescent="0.25">
      <c r="A289" s="29" t="s">
        <v>828</v>
      </c>
      <c r="B289" s="30">
        <f t="shared" si="4"/>
        <v>0.29675675675675672</v>
      </c>
      <c r="C289" s="31">
        <v>1</v>
      </c>
      <c r="D289" s="31">
        <v>2</v>
      </c>
      <c r="E289" s="32">
        <v>7100</v>
      </c>
      <c r="F289" s="2" t="s">
        <v>2070</v>
      </c>
      <c r="G289" s="29" t="s">
        <v>2858</v>
      </c>
      <c r="H289" s="29" t="s">
        <v>537</v>
      </c>
      <c r="I289" s="31" t="s">
        <v>2859</v>
      </c>
      <c r="J289" s="31">
        <v>0.4</v>
      </c>
      <c r="K289" s="31">
        <v>1.7</v>
      </c>
      <c r="L289" s="31">
        <v>1.3</v>
      </c>
      <c r="M289" s="31">
        <v>2</v>
      </c>
      <c r="N289" s="31">
        <v>2</v>
      </c>
      <c r="O289" s="31">
        <v>25</v>
      </c>
      <c r="P289" s="31" t="s">
        <v>385</v>
      </c>
      <c r="Q289" s="31" t="s">
        <v>8</v>
      </c>
      <c r="R289" s="31" t="s">
        <v>17</v>
      </c>
      <c r="S289" s="31">
        <v>35</v>
      </c>
      <c r="T289" s="31">
        <v>2024</v>
      </c>
    </row>
    <row r="290" spans="1:20" x14ac:dyDescent="0.25">
      <c r="A290" s="29" t="s">
        <v>2860</v>
      </c>
      <c r="B290" s="30">
        <f t="shared" si="4"/>
        <v>0.19891891891891891</v>
      </c>
      <c r="C290" s="31">
        <v>1</v>
      </c>
      <c r="D290" s="31">
        <v>1</v>
      </c>
      <c r="E290" s="32">
        <v>3600</v>
      </c>
      <c r="F290" s="31" t="s">
        <v>2069</v>
      </c>
      <c r="G290" s="29" t="s">
        <v>537</v>
      </c>
      <c r="H290" s="29" t="s">
        <v>829</v>
      </c>
      <c r="I290" s="31" t="s">
        <v>2861</v>
      </c>
      <c r="J290" s="31">
        <v>1.7</v>
      </c>
      <c r="K290" s="31">
        <v>2.8</v>
      </c>
      <c r="L290" s="31">
        <v>1.1000000000000001</v>
      </c>
      <c r="M290" s="31">
        <v>3</v>
      </c>
      <c r="N290" s="31">
        <v>1</v>
      </c>
      <c r="O290" s="31">
        <v>25</v>
      </c>
      <c r="P290" s="31" t="s">
        <v>385</v>
      </c>
      <c r="Q290" s="31" t="s">
        <v>8</v>
      </c>
      <c r="R290" s="31" t="s">
        <v>17</v>
      </c>
      <c r="S290" s="31">
        <v>35</v>
      </c>
      <c r="T290" s="31">
        <v>2024</v>
      </c>
    </row>
    <row r="291" spans="1:20" x14ac:dyDescent="0.25">
      <c r="A291" s="29" t="s">
        <v>913</v>
      </c>
      <c r="B291" s="30">
        <f t="shared" si="4"/>
        <v>0.22691891891891891</v>
      </c>
      <c r="C291" s="31">
        <v>1</v>
      </c>
      <c r="D291" s="31">
        <v>2</v>
      </c>
      <c r="E291" s="32">
        <v>640</v>
      </c>
      <c r="F291" s="2" t="s">
        <v>2070</v>
      </c>
      <c r="G291" s="29" t="s">
        <v>829</v>
      </c>
      <c r="H291" s="29" t="s">
        <v>914</v>
      </c>
      <c r="I291" s="31" t="s">
        <v>2862</v>
      </c>
      <c r="J291" s="31">
        <v>0</v>
      </c>
      <c r="K291" s="31">
        <v>1.3</v>
      </c>
      <c r="L291" s="31">
        <v>1.3</v>
      </c>
      <c r="M291" s="31">
        <v>1</v>
      </c>
      <c r="N291" s="31">
        <v>2</v>
      </c>
      <c r="O291" s="31">
        <v>22</v>
      </c>
      <c r="P291" s="31" t="s">
        <v>385</v>
      </c>
      <c r="Q291" s="31" t="s">
        <v>8</v>
      </c>
      <c r="R291" s="31" t="s">
        <v>17</v>
      </c>
      <c r="S291" s="31">
        <v>35</v>
      </c>
      <c r="T291" s="31">
        <v>2024</v>
      </c>
    </row>
    <row r="292" spans="1:20" x14ac:dyDescent="0.25">
      <c r="A292" s="29" t="s">
        <v>915</v>
      </c>
      <c r="B292" s="30">
        <f t="shared" si="4"/>
        <v>0.28691891891891891</v>
      </c>
      <c r="C292" s="31">
        <v>1</v>
      </c>
      <c r="D292" s="31">
        <v>3</v>
      </c>
      <c r="E292" s="32">
        <v>640</v>
      </c>
      <c r="F292" s="2" t="s">
        <v>2071</v>
      </c>
      <c r="G292" s="29" t="s">
        <v>914</v>
      </c>
      <c r="H292" s="29" t="s">
        <v>167</v>
      </c>
      <c r="I292" s="31" t="s">
        <v>2863</v>
      </c>
      <c r="J292" s="31">
        <v>1.3</v>
      </c>
      <c r="K292" s="31">
        <v>1.4</v>
      </c>
      <c r="L292" s="31">
        <v>0.1</v>
      </c>
      <c r="M292" s="31">
        <v>2</v>
      </c>
      <c r="N292" s="31">
        <v>2</v>
      </c>
      <c r="O292" s="31">
        <v>22</v>
      </c>
      <c r="P292" s="31" t="s">
        <v>385</v>
      </c>
      <c r="Q292" s="31" t="s">
        <v>8</v>
      </c>
      <c r="R292" s="31" t="s">
        <v>17</v>
      </c>
      <c r="S292" s="31">
        <v>35</v>
      </c>
      <c r="T292" s="31">
        <v>2024</v>
      </c>
    </row>
    <row r="293" spans="1:20" x14ac:dyDescent="0.25">
      <c r="A293" s="29" t="s">
        <v>1240</v>
      </c>
      <c r="B293" s="30">
        <f t="shared" si="4"/>
        <v>0.39837837837837836</v>
      </c>
      <c r="C293" s="31">
        <v>2</v>
      </c>
      <c r="D293" s="31">
        <v>3</v>
      </c>
      <c r="E293" s="32">
        <v>1700</v>
      </c>
      <c r="F293" s="2" t="s">
        <v>2071</v>
      </c>
      <c r="G293" s="29" t="s">
        <v>167</v>
      </c>
      <c r="H293" s="29" t="s">
        <v>1241</v>
      </c>
      <c r="I293" s="31" t="s">
        <v>2864</v>
      </c>
      <c r="J293" s="31">
        <v>0</v>
      </c>
      <c r="K293" s="31">
        <v>1.2</v>
      </c>
      <c r="L293" s="31">
        <v>1.2</v>
      </c>
      <c r="M293" s="31">
        <v>1</v>
      </c>
      <c r="N293" s="31">
        <v>2</v>
      </c>
      <c r="O293" s="31">
        <v>21</v>
      </c>
      <c r="P293" s="31" t="s">
        <v>385</v>
      </c>
      <c r="Q293" s="31" t="s">
        <v>8</v>
      </c>
      <c r="R293" s="31" t="s">
        <v>7</v>
      </c>
      <c r="S293" s="31">
        <v>35</v>
      </c>
      <c r="T293" s="31">
        <v>2024</v>
      </c>
    </row>
    <row r="294" spans="1:20" x14ac:dyDescent="0.25">
      <c r="A294" s="29" t="s">
        <v>1242</v>
      </c>
      <c r="B294" s="30">
        <f t="shared" si="4"/>
        <v>0.51837837837837841</v>
      </c>
      <c r="C294" s="31">
        <v>2</v>
      </c>
      <c r="D294" s="31">
        <v>5</v>
      </c>
      <c r="E294" s="32">
        <v>1700</v>
      </c>
      <c r="F294" s="2" t="s">
        <v>2073</v>
      </c>
      <c r="G294" s="29" t="s">
        <v>1241</v>
      </c>
      <c r="H294" s="29" t="s">
        <v>1243</v>
      </c>
      <c r="I294" s="31" t="s">
        <v>2865</v>
      </c>
      <c r="J294" s="31">
        <v>1.2</v>
      </c>
      <c r="K294" s="31">
        <v>2.5</v>
      </c>
      <c r="L294" s="31">
        <v>1.3</v>
      </c>
      <c r="M294" s="31">
        <v>2</v>
      </c>
      <c r="N294" s="31">
        <v>2</v>
      </c>
      <c r="O294" s="31">
        <v>21</v>
      </c>
      <c r="P294" s="31" t="s">
        <v>385</v>
      </c>
      <c r="Q294" s="31" t="s">
        <v>8</v>
      </c>
      <c r="R294" s="31" t="s">
        <v>7</v>
      </c>
      <c r="S294" s="31">
        <v>35</v>
      </c>
      <c r="T294" s="31">
        <v>2024</v>
      </c>
    </row>
    <row r="295" spans="1:20" x14ac:dyDescent="0.25">
      <c r="A295" s="29" t="s">
        <v>1244</v>
      </c>
      <c r="B295" s="30">
        <f t="shared" si="4"/>
        <v>0.39837837837837836</v>
      </c>
      <c r="C295" s="31">
        <v>2</v>
      </c>
      <c r="D295" s="31">
        <v>3</v>
      </c>
      <c r="E295" s="32">
        <v>1700</v>
      </c>
      <c r="F295" s="2" t="s">
        <v>2071</v>
      </c>
      <c r="G295" s="29" t="s">
        <v>1243</v>
      </c>
      <c r="H295" s="29" t="s">
        <v>279</v>
      </c>
      <c r="I295" s="31" t="s">
        <v>2866</v>
      </c>
      <c r="J295" s="31">
        <v>2.5</v>
      </c>
      <c r="K295" s="31">
        <v>2.7</v>
      </c>
      <c r="L295" s="31">
        <v>0.2</v>
      </c>
      <c r="M295" s="31">
        <v>3</v>
      </c>
      <c r="N295" s="31">
        <v>2</v>
      </c>
      <c r="O295" s="31">
        <v>21</v>
      </c>
      <c r="P295" s="31" t="s">
        <v>385</v>
      </c>
      <c r="Q295" s="31" t="s">
        <v>8</v>
      </c>
      <c r="R295" s="31" t="s">
        <v>7</v>
      </c>
      <c r="S295" s="31">
        <v>35</v>
      </c>
      <c r="T295" s="31">
        <v>2024</v>
      </c>
    </row>
  </sheetData>
  <sheetProtection algorithmName="SHA-512" hashValue="a2XniMzYRFfUDt4kDc6nbrmn2S87jNVxpZykwZ9eA3c+0Q2IvCLNuPx+d0mLW6CZ1rJIXRljcd4KeKRT0tlD/w==" saltValue="vP7qUaS+xZl0WyOEDdw2dg==" spinCount="100000" sheet="1" objects="1" scenarios="1"/>
  <mergeCells count="16">
    <mergeCell ref="A1:A3"/>
    <mergeCell ref="T1:T3"/>
    <mergeCell ref="F1:F3"/>
    <mergeCell ref="I1:I3"/>
    <mergeCell ref="J1:J3"/>
    <mergeCell ref="K1:K3"/>
    <mergeCell ref="L1:L3"/>
    <mergeCell ref="G1:G3"/>
    <mergeCell ref="H1:H3"/>
    <mergeCell ref="R1:R3"/>
    <mergeCell ref="P1:P3"/>
    <mergeCell ref="S1:S3"/>
    <mergeCell ref="M1:M3"/>
    <mergeCell ref="N1:N3"/>
    <mergeCell ref="O1:O3"/>
    <mergeCell ref="Q1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9761-791C-4B0A-9F6C-7EBF4AD86E80}">
  <dimension ref="A1:T270"/>
  <sheetViews>
    <sheetView zoomScale="80" zoomScaleNormal="80" workbookViewId="0">
      <selection sqref="A1:XFD1048576"/>
    </sheetView>
  </sheetViews>
  <sheetFormatPr defaultRowHeight="15" x14ac:dyDescent="0.25"/>
  <cols>
    <col min="1" max="1" width="56" customWidth="1"/>
    <col min="2" max="4" width="10.7109375" customWidth="1"/>
    <col min="5" max="5" width="14.7109375" customWidth="1"/>
    <col min="6" max="6" width="21.7109375" customWidth="1"/>
    <col min="7" max="8" width="44.42578125" bestFit="1" customWidth="1"/>
    <col min="9" max="9" width="10.5703125" bestFit="1" customWidth="1"/>
    <col min="10" max="12" width="7.7109375" customWidth="1"/>
    <col min="13" max="13" width="5.7109375" customWidth="1"/>
    <col min="14" max="15" width="6.7109375" customWidth="1"/>
    <col min="16" max="16" width="10.7109375" customWidth="1"/>
    <col min="17" max="17" width="17.7109375" customWidth="1"/>
    <col min="18" max="18" width="18.7109375" customWidth="1"/>
    <col min="19" max="19" width="6.7109375" customWidth="1"/>
    <col min="20" max="20" width="8.7109375" customWidth="1"/>
  </cols>
  <sheetData>
    <row r="1" spans="1:20" ht="15" customHeight="1" x14ac:dyDescent="0.25">
      <c r="A1" s="46" t="s">
        <v>2867</v>
      </c>
      <c r="B1" s="49" t="s">
        <v>2074</v>
      </c>
      <c r="C1" s="5">
        <v>3</v>
      </c>
      <c r="D1" s="5">
        <v>5</v>
      </c>
      <c r="E1" s="27">
        <v>37000</v>
      </c>
      <c r="F1" s="53" t="s">
        <v>2075</v>
      </c>
      <c r="G1" s="43" t="s">
        <v>2078</v>
      </c>
      <c r="H1" s="43" t="s">
        <v>2079</v>
      </c>
      <c r="I1" s="54" t="s">
        <v>2</v>
      </c>
      <c r="J1" s="57" t="s">
        <v>2076</v>
      </c>
      <c r="K1" s="57" t="s">
        <v>2077</v>
      </c>
      <c r="L1" s="60" t="s">
        <v>1</v>
      </c>
      <c r="M1" s="61" t="s">
        <v>2085</v>
      </c>
      <c r="N1" s="61" t="s">
        <v>2081</v>
      </c>
      <c r="O1" s="64" t="s">
        <v>4</v>
      </c>
      <c r="P1" s="43" t="s">
        <v>2083</v>
      </c>
      <c r="Q1" s="43" t="s">
        <v>2084</v>
      </c>
      <c r="R1" s="43" t="s">
        <v>2080</v>
      </c>
      <c r="S1" s="43" t="s">
        <v>2082</v>
      </c>
      <c r="T1" s="52" t="s">
        <v>2490</v>
      </c>
    </row>
    <row r="2" spans="1:20" x14ac:dyDescent="0.25">
      <c r="A2" s="47"/>
      <c r="B2" s="50"/>
      <c r="C2" s="7">
        <v>0.3</v>
      </c>
      <c r="D2" s="7">
        <v>0.3</v>
      </c>
      <c r="E2" s="28">
        <v>0.4</v>
      </c>
      <c r="F2" s="53"/>
      <c r="G2" s="44"/>
      <c r="H2" s="44"/>
      <c r="I2" s="55"/>
      <c r="J2" s="58"/>
      <c r="K2" s="58"/>
      <c r="L2" s="60"/>
      <c r="M2" s="62"/>
      <c r="N2" s="62"/>
      <c r="O2" s="65"/>
      <c r="P2" s="44"/>
      <c r="Q2" s="44"/>
      <c r="R2" s="44"/>
      <c r="S2" s="44"/>
      <c r="T2" s="52"/>
    </row>
    <row r="3" spans="1:20" x14ac:dyDescent="0.25">
      <c r="A3" s="48"/>
      <c r="B3" s="51"/>
      <c r="C3" s="9" t="s">
        <v>3</v>
      </c>
      <c r="D3" s="9" t="s">
        <v>0</v>
      </c>
      <c r="E3" s="10" t="s">
        <v>2086</v>
      </c>
      <c r="F3" s="53"/>
      <c r="G3" s="45"/>
      <c r="H3" s="45"/>
      <c r="I3" s="56"/>
      <c r="J3" s="59"/>
      <c r="K3" s="59"/>
      <c r="L3" s="60"/>
      <c r="M3" s="63"/>
      <c r="N3" s="63"/>
      <c r="O3" s="66"/>
      <c r="P3" s="45"/>
      <c r="Q3" s="45"/>
      <c r="R3" s="45"/>
      <c r="S3" s="45"/>
      <c r="T3" s="52"/>
    </row>
    <row r="4" spans="1:20" x14ac:dyDescent="0.25">
      <c r="A4" s="1" t="s">
        <v>899</v>
      </c>
      <c r="B4" s="3">
        <f>((+E4/$E$1)*$E$2)+((C4/$C$1)*$C$2)+((D4/$D$1)*$D$2)</f>
        <v>0.24378378378378379</v>
      </c>
      <c r="C4" s="2">
        <v>1</v>
      </c>
      <c r="D4" s="2">
        <v>2</v>
      </c>
      <c r="E4" s="12">
        <v>2200</v>
      </c>
      <c r="F4" s="2" t="s">
        <v>2070</v>
      </c>
      <c r="G4" s="1" t="s">
        <v>42</v>
      </c>
      <c r="H4" s="1" t="s">
        <v>574</v>
      </c>
      <c r="I4" s="2" t="s">
        <v>2088</v>
      </c>
      <c r="J4" s="2">
        <v>0</v>
      </c>
      <c r="K4" s="2">
        <v>1.7</v>
      </c>
      <c r="L4" s="2">
        <v>1.7</v>
      </c>
      <c r="M4" s="2">
        <v>1</v>
      </c>
      <c r="N4" s="2">
        <v>2</v>
      </c>
      <c r="O4" s="2">
        <v>22</v>
      </c>
      <c r="P4" s="2" t="s">
        <v>385</v>
      </c>
      <c r="Q4" s="2" t="s">
        <v>8</v>
      </c>
      <c r="R4" s="2" t="s">
        <v>7</v>
      </c>
      <c r="S4" s="2">
        <v>45</v>
      </c>
      <c r="T4" s="2">
        <v>2025</v>
      </c>
    </row>
    <row r="5" spans="1:20" x14ac:dyDescent="0.25">
      <c r="A5" s="1" t="s">
        <v>901</v>
      </c>
      <c r="B5" s="3">
        <f t="shared" ref="B5:B68" si="0">((+E5/$E$1)*$E$2)+((C5/$C$1)*$C$2)+((D5/$D$1)*$D$2)</f>
        <v>0.30378378378378379</v>
      </c>
      <c r="C5" s="2">
        <v>1</v>
      </c>
      <c r="D5" s="2">
        <v>3</v>
      </c>
      <c r="E5" s="12">
        <v>2200</v>
      </c>
      <c r="F5" s="2" t="s">
        <v>2071</v>
      </c>
      <c r="G5" s="1" t="s">
        <v>574</v>
      </c>
      <c r="H5" s="1" t="s">
        <v>900</v>
      </c>
      <c r="I5" s="2" t="s">
        <v>2089</v>
      </c>
      <c r="J5" s="2">
        <v>1.7</v>
      </c>
      <c r="K5" s="2">
        <v>3.1</v>
      </c>
      <c r="L5" s="2">
        <v>1.4000000000000001</v>
      </c>
      <c r="M5" s="2">
        <v>2</v>
      </c>
      <c r="N5" s="2">
        <v>2</v>
      </c>
      <c r="O5" s="2">
        <v>22</v>
      </c>
      <c r="P5" s="2" t="s">
        <v>385</v>
      </c>
      <c r="Q5" s="2" t="s">
        <v>8</v>
      </c>
      <c r="R5" s="2" t="s">
        <v>7</v>
      </c>
      <c r="S5" s="2">
        <v>45</v>
      </c>
      <c r="T5" s="2">
        <v>2025</v>
      </c>
    </row>
    <row r="6" spans="1:20" x14ac:dyDescent="0.25">
      <c r="A6" s="1" t="s">
        <v>903</v>
      </c>
      <c r="B6" s="3">
        <f t="shared" si="0"/>
        <v>0.24378378378378379</v>
      </c>
      <c r="C6" s="2">
        <v>1</v>
      </c>
      <c r="D6" s="2">
        <v>2</v>
      </c>
      <c r="E6" s="12">
        <v>2200</v>
      </c>
      <c r="F6" s="23" t="s">
        <v>2070</v>
      </c>
      <c r="G6" s="1" t="s">
        <v>900</v>
      </c>
      <c r="H6" s="1" t="s">
        <v>902</v>
      </c>
      <c r="I6" s="2" t="s">
        <v>2090</v>
      </c>
      <c r="J6" s="2">
        <v>3.1</v>
      </c>
      <c r="K6" s="2">
        <v>4.4000000000000004</v>
      </c>
      <c r="L6" s="2">
        <v>1.3000000000000003</v>
      </c>
      <c r="M6" s="2">
        <v>3</v>
      </c>
      <c r="N6" s="2">
        <v>2</v>
      </c>
      <c r="O6" s="2">
        <v>21</v>
      </c>
      <c r="P6" s="2" t="s">
        <v>385</v>
      </c>
      <c r="Q6" s="2" t="s">
        <v>8</v>
      </c>
      <c r="R6" s="2" t="s">
        <v>7</v>
      </c>
      <c r="S6" s="2">
        <v>35</v>
      </c>
      <c r="T6" s="2">
        <v>2025</v>
      </c>
    </row>
    <row r="7" spans="1:20" x14ac:dyDescent="0.25">
      <c r="A7" s="1" t="s">
        <v>904</v>
      </c>
      <c r="B7" s="3">
        <f t="shared" si="0"/>
        <v>0.17513513513513512</v>
      </c>
      <c r="C7" s="2">
        <v>1</v>
      </c>
      <c r="D7" s="2">
        <v>1</v>
      </c>
      <c r="E7" s="12">
        <v>1400</v>
      </c>
      <c r="F7" s="23" t="s">
        <v>2069</v>
      </c>
      <c r="G7" s="1" t="s">
        <v>902</v>
      </c>
      <c r="H7" s="1" t="s">
        <v>658</v>
      </c>
      <c r="I7" s="2" t="s">
        <v>2091</v>
      </c>
      <c r="J7" s="2">
        <v>4.4000000000000004</v>
      </c>
      <c r="K7" s="2">
        <v>5.2</v>
      </c>
      <c r="L7" s="2">
        <v>0.79999999999999982</v>
      </c>
      <c r="M7" s="2">
        <v>4</v>
      </c>
      <c r="N7" s="2">
        <v>2</v>
      </c>
      <c r="O7" s="2">
        <v>24</v>
      </c>
      <c r="P7" s="2" t="s">
        <v>385</v>
      </c>
      <c r="Q7" s="2" t="s">
        <v>8</v>
      </c>
      <c r="R7" s="2" t="s">
        <v>7</v>
      </c>
      <c r="S7" s="2">
        <v>35</v>
      </c>
      <c r="T7" s="2">
        <v>2025</v>
      </c>
    </row>
    <row r="8" spans="1:20" x14ac:dyDescent="0.25">
      <c r="A8" s="1" t="s">
        <v>2092</v>
      </c>
      <c r="B8" s="3">
        <f t="shared" si="0"/>
        <v>0.17513513513513512</v>
      </c>
      <c r="C8" s="2">
        <v>1</v>
      </c>
      <c r="D8" s="2">
        <v>1</v>
      </c>
      <c r="E8" s="12">
        <v>1400</v>
      </c>
      <c r="F8" s="23" t="s">
        <v>2069</v>
      </c>
      <c r="G8" s="1" t="s">
        <v>658</v>
      </c>
      <c r="H8" s="1" t="s">
        <v>192</v>
      </c>
      <c r="I8" s="2" t="s">
        <v>2093</v>
      </c>
      <c r="J8" s="2">
        <v>5.2</v>
      </c>
      <c r="K8" s="2">
        <v>6.6</v>
      </c>
      <c r="L8" s="2">
        <v>1.3999999999999995</v>
      </c>
      <c r="M8" s="2">
        <v>5</v>
      </c>
      <c r="N8" s="2">
        <v>2</v>
      </c>
      <c r="O8" s="2">
        <v>24</v>
      </c>
      <c r="P8" s="2" t="s">
        <v>385</v>
      </c>
      <c r="Q8" s="2" t="s">
        <v>8</v>
      </c>
      <c r="R8" s="2" t="s">
        <v>7</v>
      </c>
      <c r="S8" s="2">
        <v>35</v>
      </c>
      <c r="T8" s="2">
        <v>2025</v>
      </c>
    </row>
    <row r="9" spans="1:20" x14ac:dyDescent="0.25">
      <c r="A9" s="1" t="s">
        <v>1553</v>
      </c>
      <c r="B9" s="3">
        <f t="shared" si="0"/>
        <v>0.17945945945945946</v>
      </c>
      <c r="C9" s="2">
        <v>1</v>
      </c>
      <c r="D9" s="2">
        <v>1</v>
      </c>
      <c r="E9" s="12">
        <v>1800</v>
      </c>
      <c r="F9" s="2" t="s">
        <v>2069</v>
      </c>
      <c r="G9" s="1" t="s">
        <v>192</v>
      </c>
      <c r="H9" s="1" t="s">
        <v>658</v>
      </c>
      <c r="I9" s="2" t="s">
        <v>2094</v>
      </c>
      <c r="J9" s="2">
        <v>0</v>
      </c>
      <c r="K9" s="2">
        <v>1.6</v>
      </c>
      <c r="L9" s="2">
        <v>1.6</v>
      </c>
      <c r="M9" s="2">
        <v>1</v>
      </c>
      <c r="N9" s="2">
        <v>2</v>
      </c>
      <c r="O9" s="2">
        <v>22</v>
      </c>
      <c r="P9" s="2" t="s">
        <v>385</v>
      </c>
      <c r="Q9" s="2" t="s">
        <v>8</v>
      </c>
      <c r="R9" s="2" t="s">
        <v>7</v>
      </c>
      <c r="S9" s="2">
        <v>45</v>
      </c>
      <c r="T9" s="2">
        <v>2025</v>
      </c>
    </row>
    <row r="10" spans="1:20" x14ac:dyDescent="0.25">
      <c r="A10" s="1" t="s">
        <v>1554</v>
      </c>
      <c r="B10" s="3">
        <f t="shared" si="0"/>
        <v>0.23945945945945946</v>
      </c>
      <c r="C10" s="2">
        <v>1</v>
      </c>
      <c r="D10" s="2">
        <v>2</v>
      </c>
      <c r="E10" s="12">
        <v>1800</v>
      </c>
      <c r="F10" s="23" t="s">
        <v>2070</v>
      </c>
      <c r="G10" s="1" t="s">
        <v>658</v>
      </c>
      <c r="H10" s="1" t="s">
        <v>1555</v>
      </c>
      <c r="I10" s="2" t="s">
        <v>2095</v>
      </c>
      <c r="J10" s="2">
        <v>1.6</v>
      </c>
      <c r="K10" s="2">
        <v>3</v>
      </c>
      <c r="L10" s="2">
        <v>1.4</v>
      </c>
      <c r="M10" s="2">
        <v>2</v>
      </c>
      <c r="N10" s="2">
        <v>2</v>
      </c>
      <c r="O10" s="2">
        <v>22</v>
      </c>
      <c r="P10" s="2" t="s">
        <v>385</v>
      </c>
      <c r="Q10" s="2" t="s">
        <v>8</v>
      </c>
      <c r="R10" s="2" t="s">
        <v>7</v>
      </c>
      <c r="S10" s="2">
        <v>45</v>
      </c>
      <c r="T10" s="2">
        <v>2025</v>
      </c>
    </row>
    <row r="11" spans="1:20" x14ac:dyDescent="0.25">
      <c r="A11" s="1" t="s">
        <v>1556</v>
      </c>
      <c r="B11" s="3">
        <f t="shared" si="0"/>
        <v>0.17945945945945946</v>
      </c>
      <c r="C11" s="2">
        <v>1</v>
      </c>
      <c r="D11" s="2">
        <v>1</v>
      </c>
      <c r="E11" s="12">
        <v>1800</v>
      </c>
      <c r="F11" s="23" t="s">
        <v>2069</v>
      </c>
      <c r="G11" s="1" t="s">
        <v>1555</v>
      </c>
      <c r="H11" s="1" t="s">
        <v>1557</v>
      </c>
      <c r="I11" s="2" t="s">
        <v>2096</v>
      </c>
      <c r="J11" s="2">
        <v>3</v>
      </c>
      <c r="K11" s="2">
        <v>6.1</v>
      </c>
      <c r="L11" s="2">
        <v>3.0999999999999996</v>
      </c>
      <c r="M11" s="2">
        <v>3</v>
      </c>
      <c r="N11" s="2">
        <v>2</v>
      </c>
      <c r="O11" s="2">
        <v>22</v>
      </c>
      <c r="P11" s="2" t="s">
        <v>385</v>
      </c>
      <c r="Q11" s="2" t="s">
        <v>8</v>
      </c>
      <c r="R11" s="2" t="s">
        <v>7</v>
      </c>
      <c r="S11" s="2">
        <v>45</v>
      </c>
      <c r="T11" s="2">
        <v>2025</v>
      </c>
    </row>
    <row r="12" spans="1:20" x14ac:dyDescent="0.25">
      <c r="A12" s="1" t="s">
        <v>1005</v>
      </c>
      <c r="B12" s="3">
        <f t="shared" si="0"/>
        <v>0.33070270270270269</v>
      </c>
      <c r="C12" s="2">
        <v>2</v>
      </c>
      <c r="D12" s="2">
        <v>2</v>
      </c>
      <c r="E12" s="12">
        <v>990</v>
      </c>
      <c r="F12" s="23" t="s">
        <v>2070</v>
      </c>
      <c r="G12" s="1" t="s">
        <v>1006</v>
      </c>
      <c r="H12" s="1" t="s">
        <v>2098</v>
      </c>
      <c r="I12" s="2" t="s">
        <v>2097</v>
      </c>
      <c r="J12" s="2">
        <v>0</v>
      </c>
      <c r="K12" s="2">
        <v>0.7</v>
      </c>
      <c r="L12" s="2">
        <v>0.7</v>
      </c>
      <c r="M12" s="2">
        <v>1</v>
      </c>
      <c r="N12" s="2">
        <v>2</v>
      </c>
      <c r="O12" s="2">
        <v>20</v>
      </c>
      <c r="P12" s="2" t="s">
        <v>2099</v>
      </c>
      <c r="Q12" s="2" t="s">
        <v>8</v>
      </c>
      <c r="R12" s="2" t="s">
        <v>7</v>
      </c>
      <c r="S12" s="2">
        <v>30</v>
      </c>
      <c r="T12" s="2">
        <v>2025</v>
      </c>
    </row>
    <row r="13" spans="1:20" x14ac:dyDescent="0.25">
      <c r="A13" s="1" t="s">
        <v>1007</v>
      </c>
      <c r="B13" s="3">
        <f t="shared" si="0"/>
        <v>0.51070270270270268</v>
      </c>
      <c r="C13" s="2">
        <v>2</v>
      </c>
      <c r="D13" s="2">
        <v>5</v>
      </c>
      <c r="E13" s="12">
        <v>990</v>
      </c>
      <c r="F13" s="23" t="s">
        <v>2073</v>
      </c>
      <c r="G13" s="1" t="s">
        <v>2098</v>
      </c>
      <c r="H13" s="1" t="s">
        <v>2101</v>
      </c>
      <c r="I13" s="2" t="s">
        <v>2100</v>
      </c>
      <c r="J13" s="2">
        <v>0.7</v>
      </c>
      <c r="K13" s="2">
        <v>2.6</v>
      </c>
      <c r="L13" s="2">
        <v>1.9000000000000001</v>
      </c>
      <c r="M13" s="2">
        <v>2</v>
      </c>
      <c r="N13" s="2">
        <v>2</v>
      </c>
      <c r="O13" s="2">
        <v>20</v>
      </c>
      <c r="P13" s="2" t="s">
        <v>2099</v>
      </c>
      <c r="Q13" s="2" t="s">
        <v>8</v>
      </c>
      <c r="R13" s="2" t="s">
        <v>7</v>
      </c>
      <c r="S13" s="2">
        <v>30</v>
      </c>
      <c r="T13" s="2">
        <v>2025</v>
      </c>
    </row>
    <row r="14" spans="1:20" x14ac:dyDescent="0.25">
      <c r="A14" s="1" t="s">
        <v>2102</v>
      </c>
      <c r="B14" s="3">
        <f t="shared" si="0"/>
        <v>0.51070270270270268</v>
      </c>
      <c r="C14" s="2">
        <v>2</v>
      </c>
      <c r="D14" s="2">
        <v>5</v>
      </c>
      <c r="E14" s="12">
        <v>990</v>
      </c>
      <c r="F14" s="2" t="s">
        <v>2073</v>
      </c>
      <c r="G14" s="1" t="s">
        <v>2101</v>
      </c>
      <c r="H14" s="1" t="s">
        <v>897</v>
      </c>
      <c r="I14" s="2" t="s">
        <v>2103</v>
      </c>
      <c r="J14" s="2">
        <v>2.6</v>
      </c>
      <c r="K14" s="2">
        <v>3.9</v>
      </c>
      <c r="L14" s="2">
        <v>1.2999999999999998</v>
      </c>
      <c r="M14" s="2">
        <v>3</v>
      </c>
      <c r="N14" s="2">
        <v>2</v>
      </c>
      <c r="O14" s="2">
        <v>20</v>
      </c>
      <c r="P14" s="2" t="s">
        <v>2099</v>
      </c>
      <c r="Q14" s="2" t="s">
        <v>8</v>
      </c>
      <c r="R14" s="2" t="s">
        <v>7</v>
      </c>
      <c r="S14" s="2">
        <v>30</v>
      </c>
      <c r="T14" s="2">
        <v>2025</v>
      </c>
    </row>
    <row r="15" spans="1:20" x14ac:dyDescent="0.25">
      <c r="A15" s="1" t="s">
        <v>2104</v>
      </c>
      <c r="B15" s="3">
        <f t="shared" si="0"/>
        <v>0.33070270270270269</v>
      </c>
      <c r="C15" s="2">
        <v>2</v>
      </c>
      <c r="D15" s="2">
        <v>2</v>
      </c>
      <c r="E15" s="12">
        <v>990</v>
      </c>
      <c r="F15" s="23" t="s">
        <v>2070</v>
      </c>
      <c r="G15" s="1" t="s">
        <v>897</v>
      </c>
      <c r="H15" s="1" t="s">
        <v>826</v>
      </c>
      <c r="I15" s="2" t="s">
        <v>2105</v>
      </c>
      <c r="J15" s="2">
        <v>3.9</v>
      </c>
      <c r="K15" s="2">
        <v>4.4000000000000004</v>
      </c>
      <c r="L15" s="2">
        <v>0.50000000000000044</v>
      </c>
      <c r="M15" s="2">
        <v>4</v>
      </c>
      <c r="N15" s="2">
        <v>2</v>
      </c>
      <c r="O15" s="2">
        <v>20</v>
      </c>
      <c r="P15" s="2" t="s">
        <v>385</v>
      </c>
      <c r="Q15" s="2" t="s">
        <v>8</v>
      </c>
      <c r="R15" s="2" t="s">
        <v>7</v>
      </c>
      <c r="S15" s="2">
        <v>30</v>
      </c>
      <c r="T15" s="2">
        <v>2025</v>
      </c>
    </row>
    <row r="16" spans="1:20" x14ac:dyDescent="0.25">
      <c r="A16" s="1" t="s">
        <v>825</v>
      </c>
      <c r="B16" s="3">
        <f t="shared" si="0"/>
        <v>0.23070270270270268</v>
      </c>
      <c r="C16" s="2">
        <v>1</v>
      </c>
      <c r="D16" s="2">
        <v>2</v>
      </c>
      <c r="E16" s="12">
        <v>990</v>
      </c>
      <c r="F16" s="23" t="s">
        <v>2070</v>
      </c>
      <c r="G16" s="1" t="s">
        <v>826</v>
      </c>
      <c r="H16" s="1" t="s">
        <v>105</v>
      </c>
      <c r="I16" s="2" t="s">
        <v>2106</v>
      </c>
      <c r="J16" s="2">
        <v>0</v>
      </c>
      <c r="K16" s="2">
        <v>0.2</v>
      </c>
      <c r="L16" s="2">
        <v>0.2</v>
      </c>
      <c r="M16" s="2">
        <v>1</v>
      </c>
      <c r="N16" s="2">
        <v>2</v>
      </c>
      <c r="O16" s="2">
        <v>22</v>
      </c>
      <c r="P16" s="2" t="s">
        <v>385</v>
      </c>
      <c r="Q16" s="2" t="s">
        <v>8</v>
      </c>
      <c r="R16" s="2" t="s">
        <v>7</v>
      </c>
      <c r="S16" s="2">
        <v>30</v>
      </c>
      <c r="T16" s="2">
        <v>2025</v>
      </c>
    </row>
    <row r="17" spans="1:20" x14ac:dyDescent="0.25">
      <c r="A17" s="1" t="s">
        <v>2107</v>
      </c>
      <c r="B17" s="3">
        <f t="shared" si="0"/>
        <v>0.1827027027027027</v>
      </c>
      <c r="C17" s="2">
        <v>1</v>
      </c>
      <c r="D17" s="2">
        <v>1</v>
      </c>
      <c r="E17" s="12">
        <v>2100</v>
      </c>
      <c r="F17" s="23" t="s">
        <v>2069</v>
      </c>
      <c r="G17" s="1" t="s">
        <v>2109</v>
      </c>
      <c r="H17" s="1" t="s">
        <v>645</v>
      </c>
      <c r="I17" s="2" t="s">
        <v>2108</v>
      </c>
      <c r="J17" s="2">
        <v>0</v>
      </c>
      <c r="K17" s="2">
        <v>0.2</v>
      </c>
      <c r="L17" s="2">
        <v>0.2</v>
      </c>
      <c r="M17" s="2">
        <v>1</v>
      </c>
      <c r="N17" s="2">
        <v>2</v>
      </c>
      <c r="O17" s="2">
        <v>20</v>
      </c>
      <c r="P17" s="2" t="s">
        <v>385</v>
      </c>
      <c r="Q17" s="2" t="s">
        <v>8</v>
      </c>
      <c r="R17" s="2" t="s">
        <v>7</v>
      </c>
      <c r="S17" s="2">
        <v>35</v>
      </c>
      <c r="T17" s="2">
        <v>2025</v>
      </c>
    </row>
    <row r="18" spans="1:20" x14ac:dyDescent="0.25">
      <c r="A18" s="1" t="s">
        <v>644</v>
      </c>
      <c r="B18" s="3">
        <f t="shared" si="0"/>
        <v>0.16659459459459458</v>
      </c>
      <c r="C18" s="2">
        <v>1</v>
      </c>
      <c r="D18" s="2">
        <v>1</v>
      </c>
      <c r="E18" s="12">
        <v>610</v>
      </c>
      <c r="F18" s="23" t="s">
        <v>2069</v>
      </c>
      <c r="G18" s="1" t="s">
        <v>645</v>
      </c>
      <c r="H18" s="1" t="s">
        <v>646</v>
      </c>
      <c r="I18" s="2" t="s">
        <v>2110</v>
      </c>
      <c r="J18" s="2">
        <v>0</v>
      </c>
      <c r="K18" s="2">
        <v>0.2</v>
      </c>
      <c r="L18" s="2">
        <v>0.2</v>
      </c>
      <c r="M18" s="2">
        <v>1</v>
      </c>
      <c r="N18" s="2">
        <v>2</v>
      </c>
      <c r="O18" s="2">
        <v>21</v>
      </c>
      <c r="P18" s="2" t="s">
        <v>385</v>
      </c>
      <c r="Q18" s="2" t="s">
        <v>8</v>
      </c>
      <c r="R18" s="2" t="s">
        <v>7</v>
      </c>
      <c r="S18" s="2">
        <v>30</v>
      </c>
      <c r="T18" s="2">
        <v>2025</v>
      </c>
    </row>
    <row r="19" spans="1:20" x14ac:dyDescent="0.25">
      <c r="A19" s="1" t="s">
        <v>1690</v>
      </c>
      <c r="B19" s="3">
        <f t="shared" si="0"/>
        <v>0.17945945945945946</v>
      </c>
      <c r="C19" s="2">
        <v>1</v>
      </c>
      <c r="D19" s="2">
        <v>1</v>
      </c>
      <c r="E19" s="12">
        <v>1800</v>
      </c>
      <c r="F19" s="23" t="s">
        <v>2069</v>
      </c>
      <c r="G19" s="1" t="s">
        <v>1691</v>
      </c>
      <c r="H19" s="1" t="s">
        <v>105</v>
      </c>
      <c r="I19" s="2" t="s">
        <v>2111</v>
      </c>
      <c r="J19" s="2">
        <v>0</v>
      </c>
      <c r="K19" s="2">
        <v>0.1</v>
      </c>
      <c r="L19" s="2">
        <v>0.1</v>
      </c>
      <c r="M19" s="2">
        <v>1</v>
      </c>
      <c r="N19" s="2">
        <v>2</v>
      </c>
      <c r="O19" s="2">
        <v>22</v>
      </c>
      <c r="P19" s="2" t="s">
        <v>385</v>
      </c>
      <c r="Q19" s="2" t="s">
        <v>8</v>
      </c>
      <c r="R19" s="2" t="s">
        <v>7</v>
      </c>
      <c r="S19" s="2">
        <v>30</v>
      </c>
      <c r="T19" s="2">
        <v>2025</v>
      </c>
    </row>
    <row r="20" spans="1:20" x14ac:dyDescent="0.25">
      <c r="A20" s="1" t="s">
        <v>1692</v>
      </c>
      <c r="B20" s="3">
        <f t="shared" si="0"/>
        <v>0.17945945945945946</v>
      </c>
      <c r="C20" s="2">
        <v>1</v>
      </c>
      <c r="D20" s="2">
        <v>1</v>
      </c>
      <c r="E20" s="12">
        <v>1800</v>
      </c>
      <c r="F20" s="23" t="s">
        <v>2069</v>
      </c>
      <c r="G20" s="1" t="s">
        <v>105</v>
      </c>
      <c r="H20" s="1" t="s">
        <v>897</v>
      </c>
      <c r="I20" s="2" t="s">
        <v>2112</v>
      </c>
      <c r="J20" s="2">
        <v>0.1</v>
      </c>
      <c r="K20" s="2">
        <v>1</v>
      </c>
      <c r="L20" s="2">
        <v>0.9</v>
      </c>
      <c r="M20" s="2">
        <v>2</v>
      </c>
      <c r="N20" s="2">
        <v>2</v>
      </c>
      <c r="O20" s="2">
        <v>22</v>
      </c>
      <c r="P20" s="2" t="s">
        <v>385</v>
      </c>
      <c r="Q20" s="2" t="s">
        <v>8</v>
      </c>
      <c r="R20" s="2" t="s">
        <v>7</v>
      </c>
      <c r="S20" s="2">
        <v>30</v>
      </c>
      <c r="T20" s="2">
        <v>2025</v>
      </c>
    </row>
    <row r="21" spans="1:20" x14ac:dyDescent="0.25">
      <c r="A21" s="1" t="s">
        <v>1693</v>
      </c>
      <c r="B21" s="3">
        <f t="shared" si="0"/>
        <v>0.17945945945945946</v>
      </c>
      <c r="C21" s="2">
        <v>1</v>
      </c>
      <c r="D21" s="2">
        <v>1</v>
      </c>
      <c r="E21" s="12">
        <v>1800</v>
      </c>
      <c r="F21" s="23" t="s">
        <v>2069</v>
      </c>
      <c r="G21" s="1" t="s">
        <v>897</v>
      </c>
      <c r="H21" s="1" t="s">
        <v>1694</v>
      </c>
      <c r="I21" s="2" t="s">
        <v>2113</v>
      </c>
      <c r="J21" s="2">
        <v>1</v>
      </c>
      <c r="K21" s="2">
        <v>2.5</v>
      </c>
      <c r="L21" s="2">
        <v>1.5</v>
      </c>
      <c r="M21" s="2">
        <v>3</v>
      </c>
      <c r="N21" s="2">
        <v>2</v>
      </c>
      <c r="O21" s="2">
        <v>22</v>
      </c>
      <c r="P21" s="2" t="s">
        <v>385</v>
      </c>
      <c r="Q21" s="2" t="s">
        <v>8</v>
      </c>
      <c r="R21" s="2" t="s">
        <v>7</v>
      </c>
      <c r="S21" s="2">
        <v>45</v>
      </c>
      <c r="T21" s="2">
        <v>2025</v>
      </c>
    </row>
    <row r="22" spans="1:20" x14ac:dyDescent="0.25">
      <c r="A22" s="1" t="s">
        <v>1695</v>
      </c>
      <c r="B22" s="3">
        <f t="shared" si="0"/>
        <v>0.17945945945945946</v>
      </c>
      <c r="C22" s="2">
        <v>1</v>
      </c>
      <c r="D22" s="2">
        <v>1</v>
      </c>
      <c r="E22" s="12">
        <v>1800</v>
      </c>
      <c r="F22" s="23" t="s">
        <v>2069</v>
      </c>
      <c r="G22" s="1" t="s">
        <v>1694</v>
      </c>
      <c r="H22" s="1" t="s">
        <v>676</v>
      </c>
      <c r="I22" s="2" t="s">
        <v>2114</v>
      </c>
      <c r="J22" s="2">
        <v>2.5</v>
      </c>
      <c r="K22" s="2">
        <v>3.4</v>
      </c>
      <c r="L22" s="2">
        <v>0.89999999999999991</v>
      </c>
      <c r="M22" s="2">
        <v>4</v>
      </c>
      <c r="N22" s="2">
        <v>2</v>
      </c>
      <c r="O22" s="2">
        <v>22</v>
      </c>
      <c r="P22" s="2" t="s">
        <v>385</v>
      </c>
      <c r="Q22" s="2" t="s">
        <v>8</v>
      </c>
      <c r="R22" s="2" t="s">
        <v>7</v>
      </c>
      <c r="S22" s="2">
        <v>25</v>
      </c>
      <c r="T22" s="2">
        <v>2025</v>
      </c>
    </row>
    <row r="23" spans="1:20" x14ac:dyDescent="0.25">
      <c r="A23" s="1" t="s">
        <v>1583</v>
      </c>
      <c r="B23" s="3">
        <f t="shared" si="0"/>
        <v>0.60259459459459452</v>
      </c>
      <c r="C23" s="2">
        <v>3</v>
      </c>
      <c r="D23" s="2">
        <v>5</v>
      </c>
      <c r="E23" s="12">
        <v>240</v>
      </c>
      <c r="F23" s="23" t="s">
        <v>2073</v>
      </c>
      <c r="G23" s="1" t="s">
        <v>676</v>
      </c>
      <c r="H23" s="1" t="s">
        <v>2116</v>
      </c>
      <c r="I23" s="2" t="s">
        <v>2115</v>
      </c>
      <c r="J23" s="2">
        <v>0</v>
      </c>
      <c r="K23" s="2">
        <v>1.8</v>
      </c>
      <c r="L23" s="2">
        <v>1.8</v>
      </c>
      <c r="M23" s="2">
        <v>1</v>
      </c>
      <c r="N23" s="2">
        <v>2</v>
      </c>
      <c r="O23" s="2">
        <v>16</v>
      </c>
      <c r="P23" s="2" t="s">
        <v>385</v>
      </c>
      <c r="Q23" s="2" t="s">
        <v>8</v>
      </c>
      <c r="R23" s="2" t="s">
        <v>7</v>
      </c>
      <c r="S23" s="2">
        <v>25</v>
      </c>
      <c r="T23" s="2">
        <v>2025</v>
      </c>
    </row>
    <row r="24" spans="1:20" x14ac:dyDescent="0.25">
      <c r="A24" s="1" t="s">
        <v>1584</v>
      </c>
      <c r="B24" s="3">
        <f t="shared" si="0"/>
        <v>0.60259459459459452</v>
      </c>
      <c r="C24" s="2">
        <v>3</v>
      </c>
      <c r="D24" s="2">
        <v>5</v>
      </c>
      <c r="E24" s="12">
        <v>240</v>
      </c>
      <c r="F24" s="2" t="s">
        <v>2073</v>
      </c>
      <c r="G24" s="1" t="s">
        <v>2116</v>
      </c>
      <c r="H24" s="1" t="s">
        <v>897</v>
      </c>
      <c r="I24" s="2" t="s">
        <v>2117</v>
      </c>
      <c r="J24" s="2">
        <v>1.8</v>
      </c>
      <c r="K24" s="2">
        <v>3</v>
      </c>
      <c r="L24" s="2">
        <v>1.2</v>
      </c>
      <c r="M24" s="2">
        <v>2</v>
      </c>
      <c r="N24" s="2">
        <v>2</v>
      </c>
      <c r="O24" s="2">
        <v>19</v>
      </c>
      <c r="P24" s="2" t="s">
        <v>385</v>
      </c>
      <c r="Q24" s="2" t="s">
        <v>8</v>
      </c>
      <c r="R24" s="2" t="s">
        <v>7</v>
      </c>
      <c r="S24" s="2">
        <v>25</v>
      </c>
      <c r="T24" s="2">
        <v>2025</v>
      </c>
    </row>
    <row r="25" spans="1:20" x14ac:dyDescent="0.25">
      <c r="A25" s="1" t="s">
        <v>2118</v>
      </c>
      <c r="B25" s="3">
        <f t="shared" si="0"/>
        <v>0.38259459459459455</v>
      </c>
      <c r="C25" s="2">
        <v>2</v>
      </c>
      <c r="D25" s="2">
        <v>3</v>
      </c>
      <c r="E25" s="12">
        <v>240</v>
      </c>
      <c r="F25" s="23" t="s">
        <v>2071</v>
      </c>
      <c r="G25" s="1" t="s">
        <v>897</v>
      </c>
      <c r="H25" s="1" t="s">
        <v>105</v>
      </c>
      <c r="I25" s="2" t="s">
        <v>2119</v>
      </c>
      <c r="J25" s="2">
        <v>3</v>
      </c>
      <c r="K25" s="2">
        <v>3.2</v>
      </c>
      <c r="L25" s="2">
        <v>0.20000000000000018</v>
      </c>
      <c r="M25" s="2">
        <v>3</v>
      </c>
      <c r="N25" s="2">
        <v>2</v>
      </c>
      <c r="O25" s="2">
        <v>19</v>
      </c>
      <c r="P25" s="2" t="s">
        <v>385</v>
      </c>
      <c r="Q25" s="2" t="s">
        <v>8</v>
      </c>
      <c r="R25" s="2" t="s">
        <v>7</v>
      </c>
      <c r="S25" s="2">
        <v>30</v>
      </c>
      <c r="T25" s="2">
        <v>2025</v>
      </c>
    </row>
    <row r="26" spans="1:20" x14ac:dyDescent="0.25">
      <c r="A26" s="1" t="s">
        <v>2120</v>
      </c>
      <c r="B26" s="3">
        <f t="shared" si="0"/>
        <v>0.29513513513513512</v>
      </c>
      <c r="C26" s="2">
        <v>1</v>
      </c>
      <c r="D26" s="2">
        <v>3</v>
      </c>
      <c r="E26" s="12">
        <v>1400</v>
      </c>
      <c r="F26" s="23" t="s">
        <v>2071</v>
      </c>
      <c r="G26" s="1" t="s">
        <v>167</v>
      </c>
      <c r="H26" s="1" t="s">
        <v>1103</v>
      </c>
      <c r="I26" s="2" t="s">
        <v>2121</v>
      </c>
      <c r="J26" s="2">
        <v>0</v>
      </c>
      <c r="K26" s="2">
        <v>0.8</v>
      </c>
      <c r="L26" s="2">
        <v>0.8</v>
      </c>
      <c r="M26" s="2">
        <v>1</v>
      </c>
      <c r="N26" s="2">
        <v>2</v>
      </c>
      <c r="O26" s="2">
        <v>24</v>
      </c>
      <c r="P26" s="2" t="s">
        <v>385</v>
      </c>
      <c r="Q26" s="2" t="s">
        <v>8</v>
      </c>
      <c r="R26" s="2" t="s">
        <v>17</v>
      </c>
      <c r="S26" s="2">
        <v>30</v>
      </c>
      <c r="T26" s="2">
        <v>2025</v>
      </c>
    </row>
    <row r="27" spans="1:20" x14ac:dyDescent="0.25">
      <c r="A27" s="1" t="s">
        <v>2122</v>
      </c>
      <c r="B27" s="3">
        <f t="shared" si="0"/>
        <v>0.32</v>
      </c>
      <c r="C27" s="2">
        <v>1</v>
      </c>
      <c r="D27" s="2">
        <v>3</v>
      </c>
      <c r="E27" s="12">
        <v>3700</v>
      </c>
      <c r="F27" s="23" t="s">
        <v>2071</v>
      </c>
      <c r="G27" s="1" t="s">
        <v>1103</v>
      </c>
      <c r="H27" s="1" t="s">
        <v>167</v>
      </c>
      <c r="I27" s="2" t="s">
        <v>2123</v>
      </c>
      <c r="J27" s="2">
        <v>0.8</v>
      </c>
      <c r="K27" s="2">
        <v>2.6</v>
      </c>
      <c r="L27" s="2">
        <v>1.8</v>
      </c>
      <c r="M27" s="2">
        <v>2</v>
      </c>
      <c r="N27" s="2">
        <v>2</v>
      </c>
      <c r="O27" s="2">
        <v>24</v>
      </c>
      <c r="P27" s="2" t="s">
        <v>385</v>
      </c>
      <c r="Q27" s="2" t="s">
        <v>8</v>
      </c>
      <c r="R27" s="2" t="s">
        <v>17</v>
      </c>
      <c r="S27" s="2">
        <v>30</v>
      </c>
      <c r="T27" s="2">
        <v>2025</v>
      </c>
    </row>
    <row r="28" spans="1:20" x14ac:dyDescent="0.25">
      <c r="A28" s="1" t="s">
        <v>894</v>
      </c>
      <c r="B28" s="3">
        <f t="shared" si="0"/>
        <v>0.29837837837837838</v>
      </c>
      <c r="C28" s="2">
        <v>1</v>
      </c>
      <c r="D28" s="2">
        <v>3</v>
      </c>
      <c r="E28" s="12">
        <v>1700</v>
      </c>
      <c r="F28" s="23" t="s">
        <v>2071</v>
      </c>
      <c r="G28" s="1" t="s">
        <v>646</v>
      </c>
      <c r="H28" s="1" t="s">
        <v>645</v>
      </c>
      <c r="I28" s="2" t="s">
        <v>2124</v>
      </c>
      <c r="J28" s="2">
        <v>0</v>
      </c>
      <c r="K28" s="2">
        <v>0.1</v>
      </c>
      <c r="L28" s="2">
        <v>0.1</v>
      </c>
      <c r="M28" s="2">
        <v>1</v>
      </c>
      <c r="N28" s="2">
        <v>2</v>
      </c>
      <c r="O28" s="2">
        <v>21</v>
      </c>
      <c r="P28" s="2" t="s">
        <v>385</v>
      </c>
      <c r="Q28" s="2" t="s">
        <v>8</v>
      </c>
      <c r="R28" s="2" t="s">
        <v>17</v>
      </c>
      <c r="S28" s="2">
        <v>30</v>
      </c>
      <c r="T28" s="2">
        <v>2025</v>
      </c>
    </row>
    <row r="29" spans="1:20" x14ac:dyDescent="0.25">
      <c r="A29" s="1" t="s">
        <v>895</v>
      </c>
      <c r="B29" s="3">
        <f t="shared" si="0"/>
        <v>0.30594594594594593</v>
      </c>
      <c r="C29" s="2">
        <v>1</v>
      </c>
      <c r="D29" s="2">
        <v>3</v>
      </c>
      <c r="E29" s="12">
        <v>2400</v>
      </c>
      <c r="F29" s="23" t="s">
        <v>2071</v>
      </c>
      <c r="G29" s="1" t="s">
        <v>645</v>
      </c>
      <c r="H29" s="1" t="s">
        <v>167</v>
      </c>
      <c r="I29" s="2" t="s">
        <v>2125</v>
      </c>
      <c r="J29" s="2">
        <v>0.1</v>
      </c>
      <c r="K29" s="2">
        <v>0.5</v>
      </c>
      <c r="L29" s="2">
        <v>0.4</v>
      </c>
      <c r="M29" s="2">
        <v>2</v>
      </c>
      <c r="N29" s="2">
        <v>2</v>
      </c>
      <c r="O29" s="2">
        <v>22</v>
      </c>
      <c r="P29" s="2" t="s">
        <v>385</v>
      </c>
      <c r="Q29" s="2" t="s">
        <v>8</v>
      </c>
      <c r="R29" s="2" t="s">
        <v>17</v>
      </c>
      <c r="S29" s="2">
        <v>45</v>
      </c>
      <c r="T29" s="2">
        <v>2025</v>
      </c>
    </row>
    <row r="30" spans="1:20" x14ac:dyDescent="0.25">
      <c r="A30" s="1" t="s">
        <v>896</v>
      </c>
      <c r="B30" s="3">
        <f t="shared" si="0"/>
        <v>0.28832432432432431</v>
      </c>
      <c r="C30" s="2">
        <v>1</v>
      </c>
      <c r="D30" s="2">
        <v>3</v>
      </c>
      <c r="E30" s="12">
        <v>770</v>
      </c>
      <c r="F30" s="2" t="s">
        <v>2071</v>
      </c>
      <c r="G30" s="1" t="s">
        <v>167</v>
      </c>
      <c r="H30" s="1" t="s">
        <v>897</v>
      </c>
      <c r="I30" s="2" t="s">
        <v>2126</v>
      </c>
      <c r="J30" s="2">
        <v>0.5</v>
      </c>
      <c r="K30" s="2">
        <v>0.7</v>
      </c>
      <c r="L30" s="2">
        <v>0.19999999999999996</v>
      </c>
      <c r="M30" s="2">
        <v>3</v>
      </c>
      <c r="N30" s="2">
        <v>2</v>
      </c>
      <c r="O30" s="2">
        <v>22</v>
      </c>
      <c r="P30" s="2" t="s">
        <v>385</v>
      </c>
      <c r="Q30" s="2" t="s">
        <v>8</v>
      </c>
      <c r="R30" s="2" t="s">
        <v>17</v>
      </c>
      <c r="S30" s="2">
        <v>45</v>
      </c>
      <c r="T30" s="2">
        <v>2025</v>
      </c>
    </row>
    <row r="31" spans="1:20" x14ac:dyDescent="0.25">
      <c r="A31" s="1" t="s">
        <v>898</v>
      </c>
      <c r="B31" s="3">
        <f t="shared" si="0"/>
        <v>0.28832432432432431</v>
      </c>
      <c r="C31" s="2">
        <v>1</v>
      </c>
      <c r="D31" s="2">
        <v>3</v>
      </c>
      <c r="E31" s="12">
        <v>770</v>
      </c>
      <c r="F31" s="23" t="s">
        <v>2071</v>
      </c>
      <c r="G31" s="1" t="s">
        <v>897</v>
      </c>
      <c r="H31" s="1" t="s">
        <v>473</v>
      </c>
      <c r="I31" s="2" t="s">
        <v>2127</v>
      </c>
      <c r="J31" s="2">
        <v>0.7</v>
      </c>
      <c r="K31" s="2">
        <v>1.5</v>
      </c>
      <c r="L31" s="2">
        <v>0.8</v>
      </c>
      <c r="M31" s="2">
        <v>4</v>
      </c>
      <c r="N31" s="2">
        <v>2</v>
      </c>
      <c r="O31" s="2">
        <v>22</v>
      </c>
      <c r="P31" s="2" t="s">
        <v>385</v>
      </c>
      <c r="Q31" s="2" t="s">
        <v>8</v>
      </c>
      <c r="R31" s="2" t="s">
        <v>17</v>
      </c>
      <c r="S31" s="2">
        <v>45</v>
      </c>
      <c r="T31" s="2">
        <v>2025</v>
      </c>
    </row>
    <row r="32" spans="1:20" x14ac:dyDescent="0.25">
      <c r="A32" s="1" t="s">
        <v>733</v>
      </c>
      <c r="B32" s="3">
        <f t="shared" si="0"/>
        <v>0.28518918918918917</v>
      </c>
      <c r="C32" s="2">
        <v>1</v>
      </c>
      <c r="D32" s="2">
        <v>3</v>
      </c>
      <c r="E32" s="12">
        <v>480</v>
      </c>
      <c r="F32" s="23" t="s">
        <v>2071</v>
      </c>
      <c r="G32" s="1" t="s">
        <v>473</v>
      </c>
      <c r="H32" s="1" t="s">
        <v>2129</v>
      </c>
      <c r="I32" s="2" t="s">
        <v>2128</v>
      </c>
      <c r="J32" s="2">
        <v>0</v>
      </c>
      <c r="K32" s="2">
        <v>2.2000000000000002</v>
      </c>
      <c r="L32" s="2">
        <v>2.2000000000000002</v>
      </c>
      <c r="M32" s="2">
        <v>1</v>
      </c>
      <c r="N32" s="2">
        <v>2</v>
      </c>
      <c r="O32" s="2">
        <v>22</v>
      </c>
      <c r="P32" s="2" t="s">
        <v>385</v>
      </c>
      <c r="Q32" s="2" t="s">
        <v>8</v>
      </c>
      <c r="R32" s="2" t="s">
        <v>7</v>
      </c>
      <c r="S32" s="2">
        <v>45</v>
      </c>
      <c r="T32" s="2">
        <v>2025</v>
      </c>
    </row>
    <row r="33" spans="1:20" x14ac:dyDescent="0.25">
      <c r="A33" s="1" t="s">
        <v>735</v>
      </c>
      <c r="B33" s="3">
        <f t="shared" si="0"/>
        <v>0.28518918918918917</v>
      </c>
      <c r="C33" s="2">
        <v>1</v>
      </c>
      <c r="D33" s="2">
        <v>3</v>
      </c>
      <c r="E33" s="12">
        <v>480</v>
      </c>
      <c r="F33" s="23" t="s">
        <v>2071</v>
      </c>
      <c r="G33" s="1" t="s">
        <v>2129</v>
      </c>
      <c r="H33" s="1" t="s">
        <v>734</v>
      </c>
      <c r="I33" s="2" t="s">
        <v>2130</v>
      </c>
      <c r="J33" s="2">
        <v>2.2000000000000002</v>
      </c>
      <c r="K33" s="2">
        <v>4</v>
      </c>
      <c r="L33" s="2">
        <v>1.7999999999999998</v>
      </c>
      <c r="M33" s="2">
        <v>2</v>
      </c>
      <c r="N33" s="2">
        <v>2</v>
      </c>
      <c r="O33" s="2">
        <v>22</v>
      </c>
      <c r="P33" s="2" t="s">
        <v>385</v>
      </c>
      <c r="Q33" s="2" t="s">
        <v>8</v>
      </c>
      <c r="R33" s="2" t="s">
        <v>7</v>
      </c>
      <c r="S33" s="2">
        <v>45</v>
      </c>
      <c r="T33" s="2">
        <v>2025</v>
      </c>
    </row>
    <row r="34" spans="1:20" x14ac:dyDescent="0.25">
      <c r="A34" s="1" t="s">
        <v>736</v>
      </c>
      <c r="B34" s="3">
        <f t="shared" si="0"/>
        <v>0.28518918918918917</v>
      </c>
      <c r="C34" s="2">
        <v>1</v>
      </c>
      <c r="D34" s="2">
        <v>3</v>
      </c>
      <c r="E34" s="12">
        <v>480</v>
      </c>
      <c r="F34" s="23" t="s">
        <v>2071</v>
      </c>
      <c r="G34" s="1" t="s">
        <v>734</v>
      </c>
      <c r="H34" s="1" t="s">
        <v>723</v>
      </c>
      <c r="I34" s="2" t="s">
        <v>2131</v>
      </c>
      <c r="J34" s="2">
        <v>4</v>
      </c>
      <c r="K34" s="2">
        <v>5.7</v>
      </c>
      <c r="L34" s="2">
        <v>1.7000000000000002</v>
      </c>
      <c r="M34" s="2">
        <v>3</v>
      </c>
      <c r="N34" s="2">
        <v>2</v>
      </c>
      <c r="O34" s="2">
        <v>21</v>
      </c>
      <c r="P34" s="2" t="s">
        <v>385</v>
      </c>
      <c r="Q34" s="2" t="s">
        <v>8</v>
      </c>
      <c r="R34" s="2" t="s">
        <v>7</v>
      </c>
      <c r="S34" s="2">
        <v>45</v>
      </c>
      <c r="T34" s="2">
        <v>2025</v>
      </c>
    </row>
    <row r="35" spans="1:20" x14ac:dyDescent="0.25">
      <c r="A35" s="1" t="s">
        <v>738</v>
      </c>
      <c r="B35" s="3">
        <f t="shared" si="0"/>
        <v>0.50518918918918909</v>
      </c>
      <c r="C35" s="2">
        <v>2</v>
      </c>
      <c r="D35" s="2">
        <v>5</v>
      </c>
      <c r="E35" s="12">
        <v>480</v>
      </c>
      <c r="F35" s="23" t="s">
        <v>2073</v>
      </c>
      <c r="G35" s="1" t="s">
        <v>723</v>
      </c>
      <c r="H35" s="1" t="s">
        <v>737</v>
      </c>
      <c r="I35" s="2" t="s">
        <v>2132</v>
      </c>
      <c r="J35" s="2">
        <v>5.7</v>
      </c>
      <c r="K35" s="2">
        <v>7.5</v>
      </c>
      <c r="L35" s="2">
        <v>1.7999999999999998</v>
      </c>
      <c r="M35" s="2">
        <v>4</v>
      </c>
      <c r="N35" s="2">
        <v>2</v>
      </c>
      <c r="O35" s="2">
        <v>20</v>
      </c>
      <c r="P35" s="2" t="s">
        <v>2099</v>
      </c>
      <c r="Q35" s="2" t="s">
        <v>8</v>
      </c>
      <c r="R35" s="2" t="s">
        <v>7</v>
      </c>
      <c r="S35" s="2">
        <v>35</v>
      </c>
      <c r="T35" s="2">
        <v>2025</v>
      </c>
    </row>
    <row r="36" spans="1:20" x14ac:dyDescent="0.25">
      <c r="A36" s="1" t="s">
        <v>2133</v>
      </c>
      <c r="B36" s="3">
        <f t="shared" si="0"/>
        <v>0.50518918918918909</v>
      </c>
      <c r="C36" s="2">
        <v>2</v>
      </c>
      <c r="D36" s="2">
        <v>5</v>
      </c>
      <c r="E36" s="12">
        <v>480</v>
      </c>
      <c r="F36" s="23" t="s">
        <v>2073</v>
      </c>
      <c r="G36" s="1" t="s">
        <v>737</v>
      </c>
      <c r="H36" s="1" t="s">
        <v>739</v>
      </c>
      <c r="I36" s="2" t="s">
        <v>2134</v>
      </c>
      <c r="J36" s="2">
        <v>7.5</v>
      </c>
      <c r="K36" s="2">
        <v>8.6999999999999993</v>
      </c>
      <c r="L36" s="2">
        <v>1.1999999999999993</v>
      </c>
      <c r="M36" s="2">
        <v>5</v>
      </c>
      <c r="N36" s="2">
        <v>2</v>
      </c>
      <c r="O36" s="2">
        <v>20</v>
      </c>
      <c r="P36" s="2" t="s">
        <v>385</v>
      </c>
      <c r="Q36" s="2" t="s">
        <v>8</v>
      </c>
      <c r="R36" s="2" t="s">
        <v>7</v>
      </c>
      <c r="S36" s="2">
        <v>35</v>
      </c>
      <c r="T36" s="2">
        <v>2025</v>
      </c>
    </row>
    <row r="37" spans="1:20" x14ac:dyDescent="0.25">
      <c r="A37" s="1" t="s">
        <v>1102</v>
      </c>
      <c r="B37" s="3">
        <f t="shared" si="0"/>
        <v>0.22205405405405404</v>
      </c>
      <c r="C37" s="2">
        <v>1</v>
      </c>
      <c r="D37" s="2">
        <v>2</v>
      </c>
      <c r="E37" s="12">
        <v>190</v>
      </c>
      <c r="F37" s="23" t="s">
        <v>2070</v>
      </c>
      <c r="G37" s="1" t="s">
        <v>1103</v>
      </c>
      <c r="H37" s="1" t="s">
        <v>105</v>
      </c>
      <c r="I37" s="2" t="s">
        <v>2135</v>
      </c>
      <c r="J37" s="2">
        <v>0</v>
      </c>
      <c r="K37" s="2">
        <v>2.4</v>
      </c>
      <c r="L37" s="2">
        <v>2.4</v>
      </c>
      <c r="M37" s="2">
        <v>1</v>
      </c>
      <c r="N37" s="2">
        <v>2</v>
      </c>
      <c r="O37" s="2">
        <v>19</v>
      </c>
      <c r="P37" s="2" t="s">
        <v>2099</v>
      </c>
      <c r="Q37" s="2" t="s">
        <v>8</v>
      </c>
      <c r="R37" s="2" t="s">
        <v>7</v>
      </c>
      <c r="S37" s="2">
        <v>35</v>
      </c>
      <c r="T37" s="2">
        <v>2025</v>
      </c>
    </row>
    <row r="38" spans="1:20" x14ac:dyDescent="0.25">
      <c r="A38" s="1" t="s">
        <v>1435</v>
      </c>
      <c r="B38" s="3">
        <f t="shared" si="0"/>
        <v>0.16259459459459458</v>
      </c>
      <c r="C38" s="2">
        <v>1</v>
      </c>
      <c r="D38" s="2">
        <v>1</v>
      </c>
      <c r="E38" s="12">
        <v>240</v>
      </c>
      <c r="F38" s="23" t="s">
        <v>2069</v>
      </c>
      <c r="G38" s="1" t="s">
        <v>1103</v>
      </c>
      <c r="H38" s="1" t="s">
        <v>1436</v>
      </c>
      <c r="I38" s="2" t="s">
        <v>2136</v>
      </c>
      <c r="J38" s="2">
        <v>0</v>
      </c>
      <c r="K38" s="2">
        <v>1.9</v>
      </c>
      <c r="L38" s="2">
        <v>1.9</v>
      </c>
      <c r="M38" s="2">
        <v>1</v>
      </c>
      <c r="N38" s="2">
        <v>2</v>
      </c>
      <c r="O38" s="2">
        <v>19</v>
      </c>
      <c r="P38" s="2" t="s">
        <v>385</v>
      </c>
      <c r="Q38" s="2" t="s">
        <v>8</v>
      </c>
      <c r="R38" s="2" t="s">
        <v>7</v>
      </c>
      <c r="S38" s="2">
        <v>35</v>
      </c>
      <c r="T38" s="2">
        <v>2025</v>
      </c>
    </row>
    <row r="39" spans="1:20" x14ac:dyDescent="0.25">
      <c r="A39" s="1" t="s">
        <v>1846</v>
      </c>
      <c r="B39" s="3">
        <f t="shared" si="0"/>
        <v>0.23059459459459458</v>
      </c>
      <c r="C39" s="2">
        <v>1</v>
      </c>
      <c r="D39" s="2">
        <v>2</v>
      </c>
      <c r="E39" s="12">
        <v>980</v>
      </c>
      <c r="F39" s="23" t="s">
        <v>2070</v>
      </c>
      <c r="G39" s="1" t="s">
        <v>167</v>
      </c>
      <c r="H39" s="1" t="s">
        <v>646</v>
      </c>
      <c r="I39" s="2" t="s">
        <v>2137</v>
      </c>
      <c r="J39" s="2">
        <v>0</v>
      </c>
      <c r="K39" s="2">
        <v>1.9</v>
      </c>
      <c r="L39" s="2">
        <v>1.9</v>
      </c>
      <c r="M39" s="2">
        <v>1</v>
      </c>
      <c r="N39" s="2">
        <v>2</v>
      </c>
      <c r="O39" s="2">
        <v>23</v>
      </c>
      <c r="P39" s="2" t="s">
        <v>2099</v>
      </c>
      <c r="Q39" s="2" t="s">
        <v>8</v>
      </c>
      <c r="R39" s="2" t="s">
        <v>7</v>
      </c>
      <c r="S39" s="2">
        <v>40</v>
      </c>
      <c r="T39" s="2">
        <v>2025</v>
      </c>
    </row>
    <row r="40" spans="1:20" x14ac:dyDescent="0.25">
      <c r="A40" s="1" t="s">
        <v>1847</v>
      </c>
      <c r="B40" s="3">
        <f t="shared" si="0"/>
        <v>0.2416216216216216</v>
      </c>
      <c r="C40" s="2">
        <v>1</v>
      </c>
      <c r="D40" s="2">
        <v>2</v>
      </c>
      <c r="E40" s="12">
        <v>2000</v>
      </c>
      <c r="F40" s="23" t="s">
        <v>2070</v>
      </c>
      <c r="G40" s="1" t="s">
        <v>646</v>
      </c>
      <c r="H40" s="1" t="s">
        <v>1848</v>
      </c>
      <c r="I40" s="2" t="s">
        <v>2138</v>
      </c>
      <c r="J40" s="2">
        <v>1.9</v>
      </c>
      <c r="K40" s="2">
        <v>2.7</v>
      </c>
      <c r="L40" s="2">
        <v>0.80000000000000027</v>
      </c>
      <c r="M40" s="2">
        <v>2</v>
      </c>
      <c r="N40" s="2">
        <v>2</v>
      </c>
      <c r="O40" s="2">
        <v>23</v>
      </c>
      <c r="P40" s="2" t="s">
        <v>385</v>
      </c>
      <c r="Q40" s="2" t="s">
        <v>8</v>
      </c>
      <c r="R40" s="2" t="s">
        <v>7</v>
      </c>
      <c r="S40" s="2">
        <v>40</v>
      </c>
      <c r="T40" s="2">
        <v>2025</v>
      </c>
    </row>
    <row r="41" spans="1:20" x14ac:dyDescent="0.25">
      <c r="A41" s="1" t="s">
        <v>1849</v>
      </c>
      <c r="B41" s="3">
        <f t="shared" si="0"/>
        <v>0.1816216216216216</v>
      </c>
      <c r="C41" s="2">
        <v>1</v>
      </c>
      <c r="D41" s="2">
        <v>1</v>
      </c>
      <c r="E41" s="12">
        <v>2000</v>
      </c>
      <c r="F41" s="23" t="s">
        <v>2069</v>
      </c>
      <c r="G41" s="1" t="s">
        <v>1848</v>
      </c>
      <c r="H41" s="1" t="s">
        <v>1850</v>
      </c>
      <c r="I41" s="2" t="s">
        <v>2139</v>
      </c>
      <c r="J41" s="2">
        <v>2.7</v>
      </c>
      <c r="K41" s="2">
        <v>5.0999999999999996</v>
      </c>
      <c r="L41" s="2">
        <v>2.3999999999999995</v>
      </c>
      <c r="M41" s="2">
        <v>3</v>
      </c>
      <c r="N41" s="2">
        <v>2</v>
      </c>
      <c r="O41" s="2">
        <v>21</v>
      </c>
      <c r="P41" s="2" t="s">
        <v>385</v>
      </c>
      <c r="Q41" s="2" t="s">
        <v>8</v>
      </c>
      <c r="R41" s="2" t="s">
        <v>7</v>
      </c>
      <c r="S41" s="2">
        <v>40</v>
      </c>
      <c r="T41" s="2">
        <v>2025</v>
      </c>
    </row>
    <row r="42" spans="1:20" x14ac:dyDescent="0.25">
      <c r="A42" s="1" t="s">
        <v>1851</v>
      </c>
      <c r="B42" s="3">
        <f t="shared" si="0"/>
        <v>0.2416216216216216</v>
      </c>
      <c r="C42" s="2">
        <v>1</v>
      </c>
      <c r="D42" s="2">
        <v>2</v>
      </c>
      <c r="E42" s="12">
        <v>2000</v>
      </c>
      <c r="F42" s="23" t="s">
        <v>2070</v>
      </c>
      <c r="G42" s="1" t="s">
        <v>1850</v>
      </c>
      <c r="H42" s="1" t="s">
        <v>105</v>
      </c>
      <c r="I42" s="2" t="s">
        <v>2140</v>
      </c>
      <c r="J42" s="2">
        <v>5.0999999999999996</v>
      </c>
      <c r="K42" s="2">
        <v>7.2</v>
      </c>
      <c r="L42" s="2">
        <v>2.1000000000000005</v>
      </c>
      <c r="M42" s="2">
        <v>4</v>
      </c>
      <c r="N42" s="2">
        <v>2</v>
      </c>
      <c r="O42" s="2">
        <v>20</v>
      </c>
      <c r="P42" s="2" t="s">
        <v>385</v>
      </c>
      <c r="Q42" s="2" t="s">
        <v>8</v>
      </c>
      <c r="R42" s="2" t="s">
        <v>7</v>
      </c>
      <c r="S42" s="2">
        <v>45</v>
      </c>
      <c r="T42" s="2">
        <v>2025</v>
      </c>
    </row>
    <row r="43" spans="1:20" x14ac:dyDescent="0.25">
      <c r="A43" s="1" t="s">
        <v>2141</v>
      </c>
      <c r="B43" s="3">
        <f t="shared" si="0"/>
        <v>0.28378378378378377</v>
      </c>
      <c r="C43" s="2">
        <v>1</v>
      </c>
      <c r="D43" s="2">
        <v>3</v>
      </c>
      <c r="E43" s="12">
        <v>350</v>
      </c>
      <c r="F43" s="23" t="s">
        <v>2071</v>
      </c>
      <c r="G43" s="1" t="s">
        <v>105</v>
      </c>
      <c r="H43" s="1" t="s">
        <v>2101</v>
      </c>
      <c r="I43" s="2" t="s">
        <v>2142</v>
      </c>
      <c r="J43" s="2">
        <v>0</v>
      </c>
      <c r="K43" s="2">
        <v>1.6</v>
      </c>
      <c r="L43" s="2">
        <v>1.6</v>
      </c>
      <c r="M43" s="2">
        <v>1</v>
      </c>
      <c r="N43" s="2">
        <v>2</v>
      </c>
      <c r="O43" s="2">
        <v>20</v>
      </c>
      <c r="P43" s="2" t="s">
        <v>385</v>
      </c>
      <c r="Q43" s="2" t="s">
        <v>8</v>
      </c>
      <c r="R43" s="2" t="s">
        <v>7</v>
      </c>
      <c r="S43" s="2">
        <v>35</v>
      </c>
      <c r="T43" s="2">
        <v>2025</v>
      </c>
    </row>
    <row r="44" spans="1:20" x14ac:dyDescent="0.25">
      <c r="A44" s="1" t="s">
        <v>2143</v>
      </c>
      <c r="B44" s="3">
        <f t="shared" si="0"/>
        <v>0.40378378378378377</v>
      </c>
      <c r="C44" s="2">
        <v>1</v>
      </c>
      <c r="D44" s="2">
        <v>5</v>
      </c>
      <c r="E44" s="12">
        <v>350</v>
      </c>
      <c r="F44" s="23" t="s">
        <v>2073</v>
      </c>
      <c r="G44" s="1" t="s">
        <v>2101</v>
      </c>
      <c r="H44" s="1" t="s">
        <v>2145</v>
      </c>
      <c r="I44" s="2" t="s">
        <v>2144</v>
      </c>
      <c r="J44" s="2">
        <v>1.6</v>
      </c>
      <c r="K44" s="2">
        <v>3.4</v>
      </c>
      <c r="L44" s="2">
        <v>1.7999999999999998</v>
      </c>
      <c r="M44" s="2">
        <v>2</v>
      </c>
      <c r="N44" s="2">
        <v>2</v>
      </c>
      <c r="O44" s="2">
        <v>20</v>
      </c>
      <c r="P44" s="2" t="s">
        <v>385</v>
      </c>
      <c r="Q44" s="2" t="s">
        <v>8</v>
      </c>
      <c r="R44" s="2" t="s">
        <v>7</v>
      </c>
      <c r="S44" s="2">
        <v>35</v>
      </c>
      <c r="T44" s="2">
        <v>2025</v>
      </c>
    </row>
    <row r="45" spans="1:20" x14ac:dyDescent="0.25">
      <c r="A45" s="1" t="s">
        <v>2146</v>
      </c>
      <c r="B45" s="3">
        <f t="shared" si="0"/>
        <v>0.34378378378378377</v>
      </c>
      <c r="C45" s="2">
        <v>1</v>
      </c>
      <c r="D45" s="2">
        <v>4</v>
      </c>
      <c r="E45" s="12">
        <v>350</v>
      </c>
      <c r="F45" s="23" t="s">
        <v>2072</v>
      </c>
      <c r="G45" s="1" t="s">
        <v>2145</v>
      </c>
      <c r="H45" s="1" t="s">
        <v>192</v>
      </c>
      <c r="I45" s="2" t="s">
        <v>2147</v>
      </c>
      <c r="J45" s="2">
        <v>3.4</v>
      </c>
      <c r="K45" s="2">
        <v>5</v>
      </c>
      <c r="L45" s="2">
        <v>1.6</v>
      </c>
      <c r="M45" s="2">
        <v>3</v>
      </c>
      <c r="N45" s="2">
        <v>2</v>
      </c>
      <c r="O45" s="2">
        <v>20</v>
      </c>
      <c r="P45" s="2" t="s">
        <v>385</v>
      </c>
      <c r="Q45" s="2" t="s">
        <v>8</v>
      </c>
      <c r="R45" s="2" t="s">
        <v>7</v>
      </c>
      <c r="S45" s="2">
        <v>35</v>
      </c>
      <c r="T45" s="2">
        <v>2025</v>
      </c>
    </row>
    <row r="46" spans="1:20" x14ac:dyDescent="0.25">
      <c r="A46" s="1" t="s">
        <v>1344</v>
      </c>
      <c r="B46" s="3">
        <f t="shared" si="0"/>
        <v>0.45189189189189188</v>
      </c>
      <c r="C46" s="2">
        <v>1</v>
      </c>
      <c r="D46" s="2">
        <v>5</v>
      </c>
      <c r="E46" s="12">
        <v>4800</v>
      </c>
      <c r="F46" s="23" t="s">
        <v>2073</v>
      </c>
      <c r="G46" s="1" t="s">
        <v>192</v>
      </c>
      <c r="H46" s="1" t="s">
        <v>658</v>
      </c>
      <c r="I46" s="2" t="s">
        <v>2148</v>
      </c>
      <c r="J46" s="2">
        <v>0</v>
      </c>
      <c r="K46" s="2">
        <v>1</v>
      </c>
      <c r="L46" s="2">
        <v>1</v>
      </c>
      <c r="M46" s="2">
        <v>1</v>
      </c>
      <c r="N46" s="2">
        <v>2</v>
      </c>
      <c r="O46" s="2">
        <v>25</v>
      </c>
      <c r="P46" s="2" t="s">
        <v>385</v>
      </c>
      <c r="Q46" s="2" t="s">
        <v>8</v>
      </c>
      <c r="R46" s="2" t="s">
        <v>127</v>
      </c>
      <c r="S46" s="2">
        <v>45</v>
      </c>
      <c r="T46" s="2">
        <v>2025</v>
      </c>
    </row>
    <row r="47" spans="1:20" x14ac:dyDescent="0.25">
      <c r="A47" s="1" t="s">
        <v>1345</v>
      </c>
      <c r="B47" s="3">
        <f t="shared" si="0"/>
        <v>0.33189189189189189</v>
      </c>
      <c r="C47" s="2">
        <v>1</v>
      </c>
      <c r="D47" s="2">
        <v>3</v>
      </c>
      <c r="E47" s="12">
        <v>4800</v>
      </c>
      <c r="F47" s="23" t="s">
        <v>2071</v>
      </c>
      <c r="G47" s="1" t="s">
        <v>658</v>
      </c>
      <c r="H47" s="1" t="s">
        <v>831</v>
      </c>
      <c r="I47" s="2" t="s">
        <v>2149</v>
      </c>
      <c r="J47" s="2">
        <v>1</v>
      </c>
      <c r="K47" s="2">
        <v>2</v>
      </c>
      <c r="L47" s="2">
        <v>1</v>
      </c>
      <c r="M47" s="2">
        <v>2</v>
      </c>
      <c r="N47" s="2">
        <v>2</v>
      </c>
      <c r="O47" s="2">
        <v>26</v>
      </c>
      <c r="P47" s="2" t="s">
        <v>385</v>
      </c>
      <c r="Q47" s="2" t="s">
        <v>8</v>
      </c>
      <c r="R47" s="2" t="s">
        <v>127</v>
      </c>
      <c r="S47" s="2">
        <v>45</v>
      </c>
      <c r="T47" s="2">
        <v>2025</v>
      </c>
    </row>
    <row r="48" spans="1:20" x14ac:dyDescent="0.25">
      <c r="A48" s="1" t="s">
        <v>1346</v>
      </c>
      <c r="B48" s="3">
        <f t="shared" si="0"/>
        <v>0.33189189189189189</v>
      </c>
      <c r="C48" s="2">
        <v>1</v>
      </c>
      <c r="D48" s="2">
        <v>3</v>
      </c>
      <c r="E48" s="12">
        <v>4800</v>
      </c>
      <c r="F48" s="23" t="s">
        <v>2071</v>
      </c>
      <c r="G48" s="1" t="s">
        <v>831</v>
      </c>
      <c r="H48" s="1" t="s">
        <v>2151</v>
      </c>
      <c r="I48" s="2" t="s">
        <v>2150</v>
      </c>
      <c r="J48" s="2">
        <v>2</v>
      </c>
      <c r="K48" s="2">
        <v>3</v>
      </c>
      <c r="L48" s="2">
        <v>1</v>
      </c>
      <c r="M48" s="2">
        <v>3</v>
      </c>
      <c r="N48" s="2">
        <v>2</v>
      </c>
      <c r="O48" s="2">
        <v>27</v>
      </c>
      <c r="P48" s="2" t="s">
        <v>385</v>
      </c>
      <c r="Q48" s="2" t="s">
        <v>8</v>
      </c>
      <c r="R48" s="2" t="s">
        <v>127</v>
      </c>
      <c r="S48" s="2">
        <v>45</v>
      </c>
      <c r="T48" s="2">
        <v>2025</v>
      </c>
    </row>
    <row r="49" spans="1:20" x14ac:dyDescent="0.25">
      <c r="A49" s="1" t="s">
        <v>1347</v>
      </c>
      <c r="B49" s="3">
        <f t="shared" si="0"/>
        <v>0.33189189189189189</v>
      </c>
      <c r="C49" s="2">
        <v>1</v>
      </c>
      <c r="D49" s="2">
        <v>3</v>
      </c>
      <c r="E49" s="12">
        <v>4800</v>
      </c>
      <c r="F49" s="23" t="s">
        <v>2071</v>
      </c>
      <c r="G49" s="1" t="s">
        <v>2151</v>
      </c>
      <c r="H49" s="1" t="s">
        <v>2153</v>
      </c>
      <c r="I49" s="2" t="s">
        <v>2152</v>
      </c>
      <c r="J49" s="2">
        <v>3</v>
      </c>
      <c r="K49" s="2">
        <v>3.1</v>
      </c>
      <c r="L49" s="2">
        <v>0.10000000000000009</v>
      </c>
      <c r="M49" s="2">
        <v>4</v>
      </c>
      <c r="N49" s="2">
        <v>2</v>
      </c>
      <c r="O49" s="2">
        <v>24</v>
      </c>
      <c r="P49" s="2" t="s">
        <v>385</v>
      </c>
      <c r="Q49" s="2" t="s">
        <v>8</v>
      </c>
      <c r="R49" s="2" t="s">
        <v>127</v>
      </c>
      <c r="S49" s="2">
        <v>45</v>
      </c>
      <c r="T49" s="2">
        <v>2025</v>
      </c>
    </row>
    <row r="50" spans="1:20" x14ac:dyDescent="0.25">
      <c r="A50" s="1" t="s">
        <v>1348</v>
      </c>
      <c r="B50" s="3">
        <f t="shared" si="0"/>
        <v>0.33189189189189189</v>
      </c>
      <c r="C50" s="2">
        <v>1</v>
      </c>
      <c r="D50" s="2">
        <v>3</v>
      </c>
      <c r="E50" s="12">
        <v>4800</v>
      </c>
      <c r="F50" s="23" t="s">
        <v>2071</v>
      </c>
      <c r="G50" s="1" t="s">
        <v>2153</v>
      </c>
      <c r="H50" s="1" t="s">
        <v>1173</v>
      </c>
      <c r="I50" s="2" t="s">
        <v>2154</v>
      </c>
      <c r="J50" s="2">
        <v>3.1</v>
      </c>
      <c r="K50" s="2">
        <v>3.6</v>
      </c>
      <c r="L50" s="2">
        <v>0.5</v>
      </c>
      <c r="M50" s="2">
        <v>5</v>
      </c>
      <c r="N50" s="2">
        <v>3</v>
      </c>
      <c r="O50" s="2">
        <v>36</v>
      </c>
      <c r="P50" s="2" t="s">
        <v>385</v>
      </c>
      <c r="Q50" s="2" t="s">
        <v>21</v>
      </c>
      <c r="R50" s="2" t="s">
        <v>127</v>
      </c>
      <c r="S50" s="2">
        <v>45</v>
      </c>
      <c r="T50" s="2">
        <v>2025</v>
      </c>
    </row>
    <row r="51" spans="1:20" x14ac:dyDescent="0.25">
      <c r="A51" s="1" t="s">
        <v>2155</v>
      </c>
      <c r="B51" s="3">
        <f t="shared" si="0"/>
        <v>0.50216216216216214</v>
      </c>
      <c r="C51" s="2">
        <v>1</v>
      </c>
      <c r="D51" s="2">
        <v>4</v>
      </c>
      <c r="E51" s="12">
        <v>15000</v>
      </c>
      <c r="F51" s="23" t="s">
        <v>2072</v>
      </c>
      <c r="G51" s="1" t="s">
        <v>1173</v>
      </c>
      <c r="H51" s="1" t="s">
        <v>2157</v>
      </c>
      <c r="I51" s="2" t="s">
        <v>2156</v>
      </c>
      <c r="J51" s="2">
        <v>3.6</v>
      </c>
      <c r="K51" s="2">
        <v>4.5999999999999996</v>
      </c>
      <c r="L51" s="2">
        <v>0.99999999999999956</v>
      </c>
      <c r="M51" s="2">
        <v>6</v>
      </c>
      <c r="N51" s="2">
        <v>3</v>
      </c>
      <c r="O51" s="2">
        <v>36</v>
      </c>
      <c r="P51" s="2" t="s">
        <v>385</v>
      </c>
      <c r="Q51" s="2" t="s">
        <v>21</v>
      </c>
      <c r="R51" s="2" t="s">
        <v>127</v>
      </c>
      <c r="S51" s="2">
        <v>35</v>
      </c>
      <c r="T51" s="2">
        <v>2025</v>
      </c>
    </row>
    <row r="52" spans="1:20" x14ac:dyDescent="0.25">
      <c r="A52" s="1" t="s">
        <v>2158</v>
      </c>
      <c r="B52" s="3">
        <f t="shared" si="0"/>
        <v>0.38216216216216214</v>
      </c>
      <c r="C52" s="2">
        <v>1</v>
      </c>
      <c r="D52" s="2">
        <v>2</v>
      </c>
      <c r="E52" s="12">
        <v>15000</v>
      </c>
      <c r="F52" s="23" t="s">
        <v>2070</v>
      </c>
      <c r="G52" s="1" t="s">
        <v>2157</v>
      </c>
      <c r="H52" s="1" t="s">
        <v>863</v>
      </c>
      <c r="I52" s="2" t="s">
        <v>2159</v>
      </c>
      <c r="J52" s="2">
        <v>4.5999999999999996</v>
      </c>
      <c r="K52" s="2">
        <v>5.0999999999999996</v>
      </c>
      <c r="L52" s="2">
        <v>0.5</v>
      </c>
      <c r="M52" s="2">
        <v>7</v>
      </c>
      <c r="N52" s="2">
        <v>4</v>
      </c>
      <c r="O52" s="2">
        <v>49</v>
      </c>
      <c r="P52" s="2" t="s">
        <v>385</v>
      </c>
      <c r="Q52" s="2" t="s">
        <v>21</v>
      </c>
      <c r="R52" s="2" t="s">
        <v>127</v>
      </c>
      <c r="S52" s="2">
        <v>35</v>
      </c>
      <c r="T52" s="2">
        <v>2025</v>
      </c>
    </row>
    <row r="53" spans="1:20" x14ac:dyDescent="0.25">
      <c r="A53" s="1" t="s">
        <v>2160</v>
      </c>
      <c r="B53" s="3">
        <f t="shared" si="0"/>
        <v>0.38216216216216214</v>
      </c>
      <c r="C53" s="2">
        <v>1</v>
      </c>
      <c r="D53" s="2">
        <v>2</v>
      </c>
      <c r="E53" s="12">
        <v>15000</v>
      </c>
      <c r="F53" s="23" t="s">
        <v>2070</v>
      </c>
      <c r="G53" s="1" t="s">
        <v>863</v>
      </c>
      <c r="H53" s="1" t="s">
        <v>146</v>
      </c>
      <c r="I53" s="2" t="s">
        <v>2161</v>
      </c>
      <c r="J53" s="2">
        <v>5.0999999999999996</v>
      </c>
      <c r="K53" s="2">
        <v>5.3</v>
      </c>
      <c r="L53" s="2">
        <v>0.20000000000000018</v>
      </c>
      <c r="M53" s="2">
        <v>8</v>
      </c>
      <c r="N53" s="2">
        <v>4</v>
      </c>
      <c r="O53" s="2">
        <v>54</v>
      </c>
      <c r="P53" s="2" t="s">
        <v>385</v>
      </c>
      <c r="Q53" s="2" t="s">
        <v>21</v>
      </c>
      <c r="R53" s="2" t="s">
        <v>127</v>
      </c>
      <c r="S53" s="2">
        <v>35</v>
      </c>
      <c r="T53" s="2">
        <v>2025</v>
      </c>
    </row>
    <row r="54" spans="1:20" x14ac:dyDescent="0.25">
      <c r="A54" s="1" t="s">
        <v>2162</v>
      </c>
      <c r="B54" s="3">
        <f t="shared" si="0"/>
        <v>0.42054054054054052</v>
      </c>
      <c r="C54" s="2">
        <v>1</v>
      </c>
      <c r="D54" s="2">
        <v>3</v>
      </c>
      <c r="E54" s="12">
        <v>13000</v>
      </c>
      <c r="F54" s="23" t="s">
        <v>2071</v>
      </c>
      <c r="G54" s="1" t="s">
        <v>146</v>
      </c>
      <c r="H54" s="1" t="s">
        <v>718</v>
      </c>
      <c r="I54" s="2" t="s">
        <v>2163</v>
      </c>
      <c r="J54" s="2">
        <v>5.3</v>
      </c>
      <c r="K54" s="2">
        <v>5.7</v>
      </c>
      <c r="L54" s="2">
        <v>0.40000000000000036</v>
      </c>
      <c r="M54" s="2">
        <v>9</v>
      </c>
      <c r="N54" s="2">
        <v>6</v>
      </c>
      <c r="O54" s="2">
        <v>85</v>
      </c>
      <c r="P54" s="2" t="s">
        <v>385</v>
      </c>
      <c r="Q54" s="2" t="s">
        <v>21</v>
      </c>
      <c r="R54" s="2" t="s">
        <v>127</v>
      </c>
      <c r="S54" s="2">
        <v>35</v>
      </c>
      <c r="T54" s="2">
        <v>2025</v>
      </c>
    </row>
    <row r="55" spans="1:20" x14ac:dyDescent="0.25">
      <c r="A55" s="1" t="s">
        <v>811</v>
      </c>
      <c r="B55" s="3">
        <f t="shared" si="0"/>
        <v>0.40972972972972971</v>
      </c>
      <c r="C55" s="2">
        <v>1</v>
      </c>
      <c r="D55" s="2">
        <v>3</v>
      </c>
      <c r="E55" s="12">
        <v>12000</v>
      </c>
      <c r="F55" s="23" t="s">
        <v>2071</v>
      </c>
      <c r="G55" s="1" t="s">
        <v>237</v>
      </c>
      <c r="H55" s="1" t="s">
        <v>812</v>
      </c>
      <c r="I55" s="2" t="s">
        <v>2164</v>
      </c>
      <c r="J55" s="2">
        <v>0</v>
      </c>
      <c r="K55" s="2">
        <v>0.2</v>
      </c>
      <c r="L55" s="2">
        <v>0.2</v>
      </c>
      <c r="M55" s="2">
        <v>1</v>
      </c>
      <c r="N55" s="2">
        <v>5</v>
      </c>
      <c r="O55" s="2">
        <v>60</v>
      </c>
      <c r="P55" s="2" t="s">
        <v>385</v>
      </c>
      <c r="Q55" s="2" t="s">
        <v>21</v>
      </c>
      <c r="R55" s="2" t="s">
        <v>17</v>
      </c>
      <c r="S55" s="2">
        <v>45</v>
      </c>
      <c r="T55" s="2">
        <v>2025</v>
      </c>
    </row>
    <row r="56" spans="1:20" x14ac:dyDescent="0.25">
      <c r="A56" s="1" t="s">
        <v>813</v>
      </c>
      <c r="B56" s="3">
        <f t="shared" si="0"/>
        <v>0.40972972972972971</v>
      </c>
      <c r="C56" s="2">
        <v>1</v>
      </c>
      <c r="D56" s="2">
        <v>3</v>
      </c>
      <c r="E56" s="12">
        <v>12000</v>
      </c>
      <c r="F56" s="23" t="s">
        <v>2071</v>
      </c>
      <c r="G56" s="1" t="s">
        <v>812</v>
      </c>
      <c r="H56" s="1" t="s">
        <v>78</v>
      </c>
      <c r="I56" s="2" t="s">
        <v>2165</v>
      </c>
      <c r="J56" s="2">
        <v>0.2</v>
      </c>
      <c r="K56" s="2">
        <v>0.7</v>
      </c>
      <c r="L56" s="2">
        <v>0.49999999999999994</v>
      </c>
      <c r="M56" s="2">
        <v>2</v>
      </c>
      <c r="N56" s="2">
        <v>2</v>
      </c>
      <c r="O56" s="2">
        <v>25</v>
      </c>
      <c r="P56" s="2" t="s">
        <v>385</v>
      </c>
      <c r="Q56" s="2" t="s">
        <v>8</v>
      </c>
      <c r="R56" s="2" t="s">
        <v>17</v>
      </c>
      <c r="S56" s="2">
        <v>45</v>
      </c>
      <c r="T56" s="2">
        <v>2025</v>
      </c>
    </row>
    <row r="57" spans="1:20" x14ac:dyDescent="0.25">
      <c r="A57" s="1" t="s">
        <v>1507</v>
      </c>
      <c r="B57" s="3">
        <f t="shared" si="0"/>
        <v>0.30054054054054052</v>
      </c>
      <c r="C57" s="2">
        <v>1</v>
      </c>
      <c r="D57" s="2">
        <v>1</v>
      </c>
      <c r="E57" s="12">
        <v>13000</v>
      </c>
      <c r="F57" s="23" t="s">
        <v>2069</v>
      </c>
      <c r="G57" s="1" t="s">
        <v>78</v>
      </c>
      <c r="H57" s="1" t="s">
        <v>2167</v>
      </c>
      <c r="I57" s="2" t="s">
        <v>2166</v>
      </c>
      <c r="J57" s="2">
        <v>0</v>
      </c>
      <c r="K57" s="2">
        <v>0.3</v>
      </c>
      <c r="L57" s="2">
        <v>0.3</v>
      </c>
      <c r="M57" s="2">
        <v>1</v>
      </c>
      <c r="N57" s="2">
        <v>3</v>
      </c>
      <c r="O57" s="2">
        <v>35</v>
      </c>
      <c r="P57" s="2" t="s">
        <v>385</v>
      </c>
      <c r="Q57" s="2" t="s">
        <v>8</v>
      </c>
      <c r="R57" s="2" t="s">
        <v>17</v>
      </c>
      <c r="S57" s="2">
        <v>45</v>
      </c>
      <c r="T57" s="2">
        <v>2025</v>
      </c>
    </row>
    <row r="58" spans="1:20" x14ac:dyDescent="0.25">
      <c r="A58" s="1" t="s">
        <v>1508</v>
      </c>
      <c r="B58" s="3">
        <f t="shared" si="0"/>
        <v>0.36054054054054052</v>
      </c>
      <c r="C58" s="2">
        <v>1</v>
      </c>
      <c r="D58" s="2">
        <v>2</v>
      </c>
      <c r="E58" s="12">
        <v>13000</v>
      </c>
      <c r="F58" s="23" t="s">
        <v>2070</v>
      </c>
      <c r="G58" s="1" t="s">
        <v>2167</v>
      </c>
      <c r="H58" s="1" t="s">
        <v>2151</v>
      </c>
      <c r="I58" s="2" t="s">
        <v>2168</v>
      </c>
      <c r="J58" s="2">
        <v>0.3</v>
      </c>
      <c r="K58" s="2">
        <v>1.3</v>
      </c>
      <c r="L58" s="2">
        <v>1</v>
      </c>
      <c r="M58" s="2">
        <v>2</v>
      </c>
      <c r="N58" s="2">
        <v>2</v>
      </c>
      <c r="O58" s="2">
        <v>25</v>
      </c>
      <c r="P58" s="2" t="s">
        <v>385</v>
      </c>
      <c r="Q58" s="2" t="s">
        <v>8</v>
      </c>
      <c r="R58" s="2" t="s">
        <v>17</v>
      </c>
      <c r="S58" s="2">
        <v>40</v>
      </c>
      <c r="T58" s="2">
        <v>2025</v>
      </c>
    </row>
    <row r="59" spans="1:20" x14ac:dyDescent="0.25">
      <c r="A59" s="1" t="s">
        <v>2169</v>
      </c>
      <c r="B59" s="3">
        <f t="shared" si="0"/>
        <v>0.31513513513513514</v>
      </c>
      <c r="C59" s="2">
        <v>1</v>
      </c>
      <c r="D59" s="2">
        <v>2</v>
      </c>
      <c r="E59" s="12">
        <v>8800</v>
      </c>
      <c r="F59" s="23" t="s">
        <v>2070</v>
      </c>
      <c r="G59" s="1" t="s">
        <v>2151</v>
      </c>
      <c r="H59" s="1" t="s">
        <v>123</v>
      </c>
      <c r="I59" s="2" t="s">
        <v>2170</v>
      </c>
      <c r="J59" s="2">
        <v>1.3</v>
      </c>
      <c r="K59" s="2">
        <v>2.9</v>
      </c>
      <c r="L59" s="2">
        <v>1.5999999999999999</v>
      </c>
      <c r="M59" s="2">
        <v>3</v>
      </c>
      <c r="N59" s="2">
        <v>2</v>
      </c>
      <c r="O59" s="2">
        <v>24</v>
      </c>
      <c r="P59" s="2" t="s">
        <v>385</v>
      </c>
      <c r="Q59" s="2" t="s">
        <v>8</v>
      </c>
      <c r="R59" s="2" t="s">
        <v>17</v>
      </c>
      <c r="S59" s="2">
        <v>40</v>
      </c>
      <c r="T59" s="2">
        <v>2025</v>
      </c>
    </row>
    <row r="60" spans="1:20" x14ac:dyDescent="0.25">
      <c r="A60" s="1" t="s">
        <v>2171</v>
      </c>
      <c r="B60" s="3">
        <f t="shared" si="0"/>
        <v>0.35189189189189185</v>
      </c>
      <c r="C60" s="2">
        <v>1</v>
      </c>
      <c r="D60" s="2">
        <v>4</v>
      </c>
      <c r="E60" s="12">
        <v>1100</v>
      </c>
      <c r="F60" s="23" t="s">
        <v>2072</v>
      </c>
      <c r="G60" s="1" t="s">
        <v>123</v>
      </c>
      <c r="H60" s="1" t="s">
        <v>2173</v>
      </c>
      <c r="I60" s="2" t="s">
        <v>2172</v>
      </c>
      <c r="J60" s="2">
        <v>2.9</v>
      </c>
      <c r="K60" s="2">
        <v>5</v>
      </c>
      <c r="L60" s="2">
        <v>2.1</v>
      </c>
      <c r="M60" s="2">
        <v>4</v>
      </c>
      <c r="N60" s="2">
        <v>2</v>
      </c>
      <c r="O60" s="2">
        <v>24</v>
      </c>
      <c r="P60" s="2" t="s">
        <v>385</v>
      </c>
      <c r="Q60" s="2" t="s">
        <v>8</v>
      </c>
      <c r="R60" s="2" t="s">
        <v>17</v>
      </c>
      <c r="S60" s="2">
        <v>45</v>
      </c>
      <c r="T60" s="2">
        <v>2025</v>
      </c>
    </row>
    <row r="61" spans="1:20" x14ac:dyDescent="0.25">
      <c r="A61" s="1" t="s">
        <v>2174</v>
      </c>
      <c r="B61" s="3">
        <f t="shared" si="0"/>
        <v>0.23189189189189188</v>
      </c>
      <c r="C61" s="2">
        <v>1</v>
      </c>
      <c r="D61" s="2">
        <v>2</v>
      </c>
      <c r="E61" s="12">
        <v>1100</v>
      </c>
      <c r="F61" s="23" t="s">
        <v>2070</v>
      </c>
      <c r="G61" s="1" t="s">
        <v>2176</v>
      </c>
      <c r="H61" s="1" t="s">
        <v>13</v>
      </c>
      <c r="I61" s="2" t="s">
        <v>2175</v>
      </c>
      <c r="J61" s="2">
        <v>5</v>
      </c>
      <c r="K61" s="2">
        <v>6.8</v>
      </c>
      <c r="L61" s="2">
        <v>1.7999999999999998</v>
      </c>
      <c r="M61" s="2">
        <v>5</v>
      </c>
      <c r="N61" s="2">
        <v>2</v>
      </c>
      <c r="O61" s="2">
        <v>24</v>
      </c>
      <c r="P61" s="2" t="s">
        <v>385</v>
      </c>
      <c r="Q61" s="2" t="s">
        <v>8</v>
      </c>
      <c r="R61" s="2" t="s">
        <v>17</v>
      </c>
      <c r="S61" s="2">
        <v>45</v>
      </c>
      <c r="T61" s="2">
        <v>2025</v>
      </c>
    </row>
    <row r="62" spans="1:20" x14ac:dyDescent="0.25">
      <c r="A62" s="1" t="s">
        <v>1245</v>
      </c>
      <c r="B62" s="3">
        <f t="shared" si="0"/>
        <v>0.28551351351351351</v>
      </c>
      <c r="C62" s="2">
        <v>1</v>
      </c>
      <c r="D62" s="2">
        <v>3</v>
      </c>
      <c r="E62" s="12">
        <v>510</v>
      </c>
      <c r="F62" s="23" t="s">
        <v>2071</v>
      </c>
      <c r="G62" s="1" t="s">
        <v>13</v>
      </c>
      <c r="H62" s="1" t="s">
        <v>1246</v>
      </c>
      <c r="I62" s="2" t="s">
        <v>2177</v>
      </c>
      <c r="J62" s="2">
        <v>0</v>
      </c>
      <c r="K62" s="2">
        <v>2</v>
      </c>
      <c r="L62" s="2">
        <v>2</v>
      </c>
      <c r="M62" s="2">
        <v>1</v>
      </c>
      <c r="N62" s="2">
        <v>2</v>
      </c>
      <c r="O62" s="2">
        <v>20</v>
      </c>
      <c r="P62" s="2" t="s">
        <v>385</v>
      </c>
      <c r="Q62" s="2" t="s">
        <v>8</v>
      </c>
      <c r="R62" s="2" t="s">
        <v>7</v>
      </c>
      <c r="S62" s="2">
        <v>40</v>
      </c>
      <c r="T62" s="2">
        <v>2025</v>
      </c>
    </row>
    <row r="63" spans="1:20" x14ac:dyDescent="0.25">
      <c r="A63" s="1" t="s">
        <v>1247</v>
      </c>
      <c r="B63" s="3">
        <f t="shared" si="0"/>
        <v>0.22551351351351351</v>
      </c>
      <c r="C63" s="2">
        <v>1</v>
      </c>
      <c r="D63" s="2">
        <v>2</v>
      </c>
      <c r="E63" s="12">
        <v>510</v>
      </c>
      <c r="F63" s="23" t="s">
        <v>2070</v>
      </c>
      <c r="G63" s="1" t="s">
        <v>1246</v>
      </c>
      <c r="H63" s="1" t="s">
        <v>304</v>
      </c>
      <c r="I63" s="2" t="s">
        <v>2178</v>
      </c>
      <c r="J63" s="2">
        <v>2</v>
      </c>
      <c r="K63" s="2">
        <v>3.1</v>
      </c>
      <c r="L63" s="2">
        <v>1.1000000000000001</v>
      </c>
      <c r="M63" s="2">
        <v>2</v>
      </c>
      <c r="N63" s="2">
        <v>2</v>
      </c>
      <c r="O63" s="2">
        <v>18</v>
      </c>
      <c r="P63" s="2" t="s">
        <v>385</v>
      </c>
      <c r="Q63" s="2" t="s">
        <v>8</v>
      </c>
      <c r="R63" s="2" t="s">
        <v>7</v>
      </c>
      <c r="S63" s="2">
        <v>45</v>
      </c>
      <c r="T63" s="2">
        <v>2025</v>
      </c>
    </row>
    <row r="64" spans="1:20" x14ac:dyDescent="0.25">
      <c r="A64" s="1" t="s">
        <v>2020</v>
      </c>
      <c r="B64" s="3">
        <f t="shared" si="0"/>
        <v>0.3429189189189189</v>
      </c>
      <c r="C64" s="2">
        <v>1</v>
      </c>
      <c r="D64" s="2">
        <v>4</v>
      </c>
      <c r="E64" s="12">
        <v>270</v>
      </c>
      <c r="F64" s="23" t="s">
        <v>2072</v>
      </c>
      <c r="G64" s="1" t="s">
        <v>2180</v>
      </c>
      <c r="H64" s="1" t="s">
        <v>2181</v>
      </c>
      <c r="I64" s="2" t="s">
        <v>2179</v>
      </c>
      <c r="J64" s="2">
        <v>0</v>
      </c>
      <c r="K64" s="2">
        <v>1.5</v>
      </c>
      <c r="L64" s="2">
        <v>1.5</v>
      </c>
      <c r="M64" s="2">
        <v>1</v>
      </c>
      <c r="N64" s="2">
        <v>2</v>
      </c>
      <c r="O64" s="2">
        <v>19</v>
      </c>
      <c r="P64" s="2" t="s">
        <v>385</v>
      </c>
      <c r="Q64" s="2" t="s">
        <v>8</v>
      </c>
      <c r="R64" s="2" t="s">
        <v>7</v>
      </c>
      <c r="S64" s="2">
        <v>40</v>
      </c>
      <c r="T64" s="2">
        <v>2025</v>
      </c>
    </row>
    <row r="65" spans="1:20" x14ac:dyDescent="0.25">
      <c r="A65" s="1" t="s">
        <v>2021</v>
      </c>
      <c r="B65" s="3">
        <f t="shared" si="0"/>
        <v>0.3429189189189189</v>
      </c>
      <c r="C65" s="2">
        <v>1</v>
      </c>
      <c r="D65" s="2">
        <v>4</v>
      </c>
      <c r="E65" s="12">
        <v>270</v>
      </c>
      <c r="F65" s="23" t="s">
        <v>2072</v>
      </c>
      <c r="G65" s="1" t="s">
        <v>2181</v>
      </c>
      <c r="H65" s="1" t="s">
        <v>2023</v>
      </c>
      <c r="I65" s="2" t="s">
        <v>2182</v>
      </c>
      <c r="J65" s="2">
        <v>1.5</v>
      </c>
      <c r="K65" s="2">
        <v>2.5</v>
      </c>
      <c r="L65" s="2">
        <v>1</v>
      </c>
      <c r="M65" s="2">
        <v>2</v>
      </c>
      <c r="N65" s="2">
        <v>2</v>
      </c>
      <c r="O65" s="2">
        <v>21</v>
      </c>
      <c r="P65" s="2" t="s">
        <v>385</v>
      </c>
      <c r="Q65" s="2" t="s">
        <v>8</v>
      </c>
      <c r="R65" s="2" t="s">
        <v>7</v>
      </c>
      <c r="S65" s="2">
        <v>40</v>
      </c>
      <c r="T65" s="2">
        <v>2025</v>
      </c>
    </row>
    <row r="66" spans="1:20" x14ac:dyDescent="0.25">
      <c r="A66" s="1" t="s">
        <v>2022</v>
      </c>
      <c r="B66" s="3">
        <f t="shared" si="0"/>
        <v>0.3429189189189189</v>
      </c>
      <c r="C66" s="2">
        <v>1</v>
      </c>
      <c r="D66" s="2">
        <v>4</v>
      </c>
      <c r="E66" s="12">
        <v>270</v>
      </c>
      <c r="F66" s="23" t="s">
        <v>2072</v>
      </c>
      <c r="G66" s="1" t="s">
        <v>2023</v>
      </c>
      <c r="H66" s="1" t="s">
        <v>2184</v>
      </c>
      <c r="I66" s="2" t="s">
        <v>2183</v>
      </c>
      <c r="J66" s="2">
        <v>2.5</v>
      </c>
      <c r="K66" s="2">
        <v>3.5</v>
      </c>
      <c r="L66" s="2">
        <v>1</v>
      </c>
      <c r="M66" s="2">
        <v>3</v>
      </c>
      <c r="N66" s="2">
        <v>2</v>
      </c>
      <c r="O66" s="2">
        <v>21</v>
      </c>
      <c r="P66" s="2" t="s">
        <v>385</v>
      </c>
      <c r="Q66" s="2" t="s">
        <v>8</v>
      </c>
      <c r="R66" s="2" t="s">
        <v>7</v>
      </c>
      <c r="S66" s="2">
        <v>40</v>
      </c>
      <c r="T66" s="2">
        <v>2025</v>
      </c>
    </row>
    <row r="67" spans="1:20" x14ac:dyDescent="0.25">
      <c r="A67" s="1" t="s">
        <v>2024</v>
      </c>
      <c r="B67" s="3">
        <f t="shared" si="0"/>
        <v>0.3429189189189189</v>
      </c>
      <c r="C67" s="2">
        <v>1</v>
      </c>
      <c r="D67" s="2">
        <v>4</v>
      </c>
      <c r="E67" s="12">
        <v>270</v>
      </c>
      <c r="F67" s="2" t="s">
        <v>2072</v>
      </c>
      <c r="G67" s="1" t="s">
        <v>2184</v>
      </c>
      <c r="H67" s="1" t="s">
        <v>76</v>
      </c>
      <c r="I67" s="2" t="s">
        <v>2185</v>
      </c>
      <c r="J67" s="2">
        <v>3.5</v>
      </c>
      <c r="K67" s="2">
        <v>5.3</v>
      </c>
      <c r="L67" s="2">
        <v>1.7999999999999998</v>
      </c>
      <c r="M67" s="2">
        <v>4</v>
      </c>
      <c r="N67" s="2">
        <v>2</v>
      </c>
      <c r="O67" s="2">
        <v>23</v>
      </c>
      <c r="P67" s="2" t="s">
        <v>385</v>
      </c>
      <c r="Q67" s="2" t="s">
        <v>8</v>
      </c>
      <c r="R67" s="2" t="s">
        <v>7</v>
      </c>
      <c r="S67" s="2">
        <v>40</v>
      </c>
      <c r="T67" s="2">
        <v>2025</v>
      </c>
    </row>
    <row r="68" spans="1:20" x14ac:dyDescent="0.25">
      <c r="A68" s="1" t="s">
        <v>2186</v>
      </c>
      <c r="B68" s="3">
        <f t="shared" si="0"/>
        <v>0.3429189189189189</v>
      </c>
      <c r="C68" s="2">
        <v>1</v>
      </c>
      <c r="D68" s="2">
        <v>4</v>
      </c>
      <c r="E68" s="12">
        <v>270</v>
      </c>
      <c r="F68" s="23" t="s">
        <v>2072</v>
      </c>
      <c r="G68" s="1" t="s">
        <v>76</v>
      </c>
      <c r="H68" s="1" t="s">
        <v>13</v>
      </c>
      <c r="I68" s="2" t="s">
        <v>2187</v>
      </c>
      <c r="J68" s="2">
        <v>5.3</v>
      </c>
      <c r="K68" s="2">
        <v>7.3</v>
      </c>
      <c r="L68" s="2">
        <v>2</v>
      </c>
      <c r="M68" s="2">
        <v>5</v>
      </c>
      <c r="N68" s="2">
        <v>2</v>
      </c>
      <c r="O68" s="2">
        <v>19</v>
      </c>
      <c r="P68" s="2" t="s">
        <v>385</v>
      </c>
      <c r="Q68" s="2" t="s">
        <v>8</v>
      </c>
      <c r="R68" s="2" t="s">
        <v>7</v>
      </c>
      <c r="S68" s="2">
        <v>45</v>
      </c>
      <c r="T68" s="2">
        <v>2025</v>
      </c>
    </row>
    <row r="69" spans="1:20" x14ac:dyDescent="0.25">
      <c r="A69" s="1" t="s">
        <v>2188</v>
      </c>
      <c r="B69" s="3">
        <f t="shared" ref="B69:B132" si="1">((+E69/$E$1)*$E$2)+((C69/$C$1)*$C$2)+((D69/$D$1)*$D$2)</f>
        <v>0.22335135135135134</v>
      </c>
      <c r="C69" s="2">
        <v>1</v>
      </c>
      <c r="D69" s="2">
        <v>2</v>
      </c>
      <c r="E69" s="12">
        <v>310</v>
      </c>
      <c r="F69" s="23" t="s">
        <v>2070</v>
      </c>
      <c r="G69" s="1" t="s">
        <v>13</v>
      </c>
      <c r="H69" s="1" t="s">
        <v>2190</v>
      </c>
      <c r="I69" s="2" t="s">
        <v>2189</v>
      </c>
      <c r="J69" s="2">
        <v>7.3</v>
      </c>
      <c r="K69" s="2">
        <v>9.4</v>
      </c>
      <c r="L69" s="2">
        <v>2.1000000000000005</v>
      </c>
      <c r="M69" s="2">
        <v>6</v>
      </c>
      <c r="N69" s="2">
        <v>2</v>
      </c>
      <c r="O69" s="2">
        <v>21</v>
      </c>
      <c r="P69" s="2" t="s">
        <v>385</v>
      </c>
      <c r="Q69" s="2" t="s">
        <v>8</v>
      </c>
      <c r="R69" s="2" t="s">
        <v>7</v>
      </c>
      <c r="S69" s="2">
        <v>35</v>
      </c>
      <c r="T69" s="2">
        <v>2025</v>
      </c>
    </row>
    <row r="70" spans="1:20" x14ac:dyDescent="0.25">
      <c r="A70" s="1" t="s">
        <v>2191</v>
      </c>
      <c r="B70" s="3">
        <f t="shared" si="1"/>
        <v>0.22335135135135134</v>
      </c>
      <c r="C70" s="2">
        <v>1</v>
      </c>
      <c r="D70" s="2">
        <v>2</v>
      </c>
      <c r="E70" s="12">
        <v>310</v>
      </c>
      <c r="F70" s="23" t="s">
        <v>2070</v>
      </c>
      <c r="G70" s="1" t="s">
        <v>2190</v>
      </c>
      <c r="H70" s="1" t="s">
        <v>34</v>
      </c>
      <c r="I70" s="2" t="s">
        <v>2192</v>
      </c>
      <c r="J70" s="2">
        <v>9.4</v>
      </c>
      <c r="K70" s="2">
        <v>11.1</v>
      </c>
      <c r="L70" s="2">
        <v>1.6999999999999993</v>
      </c>
      <c r="M70" s="2">
        <v>7</v>
      </c>
      <c r="N70" s="2">
        <v>2</v>
      </c>
      <c r="O70" s="2">
        <v>19</v>
      </c>
      <c r="P70" s="2" t="s">
        <v>385</v>
      </c>
      <c r="Q70" s="2" t="s">
        <v>8</v>
      </c>
      <c r="R70" s="2" t="s">
        <v>7</v>
      </c>
      <c r="S70" s="2">
        <v>35</v>
      </c>
      <c r="T70" s="2">
        <v>2025</v>
      </c>
    </row>
    <row r="71" spans="1:20" x14ac:dyDescent="0.25">
      <c r="A71" s="1" t="s">
        <v>301</v>
      </c>
      <c r="B71" s="3">
        <f t="shared" si="1"/>
        <v>0.22172972972972971</v>
      </c>
      <c r="C71" s="2">
        <v>1</v>
      </c>
      <c r="D71" s="2">
        <v>2</v>
      </c>
      <c r="E71" s="12">
        <v>160</v>
      </c>
      <c r="F71" s="23" t="s">
        <v>2070</v>
      </c>
      <c r="G71" s="1" t="s">
        <v>304</v>
      </c>
      <c r="H71" s="1" t="s">
        <v>302</v>
      </c>
      <c r="I71" s="2" t="s">
        <v>2193</v>
      </c>
      <c r="J71" s="2">
        <v>0</v>
      </c>
      <c r="K71" s="2">
        <v>1.9</v>
      </c>
      <c r="L71" s="2">
        <v>1.9</v>
      </c>
      <c r="M71" s="2">
        <v>1</v>
      </c>
      <c r="N71" s="2">
        <v>2</v>
      </c>
      <c r="O71" s="2">
        <v>20</v>
      </c>
      <c r="P71" s="2" t="s">
        <v>385</v>
      </c>
      <c r="Q71" s="2" t="s">
        <v>8</v>
      </c>
      <c r="R71" s="2" t="s">
        <v>7</v>
      </c>
      <c r="S71" s="2">
        <v>45</v>
      </c>
      <c r="T71" s="2">
        <v>2025</v>
      </c>
    </row>
    <row r="72" spans="1:20" x14ac:dyDescent="0.25">
      <c r="A72" s="1" t="s">
        <v>303</v>
      </c>
      <c r="B72" s="3">
        <f t="shared" si="1"/>
        <v>0.22172972972972971</v>
      </c>
      <c r="C72" s="2">
        <v>1</v>
      </c>
      <c r="D72" s="2">
        <v>2</v>
      </c>
      <c r="E72" s="12">
        <v>160</v>
      </c>
      <c r="F72" s="23" t="s">
        <v>2070</v>
      </c>
      <c r="G72" s="1" t="s">
        <v>302</v>
      </c>
      <c r="H72" s="1" t="s">
        <v>2195</v>
      </c>
      <c r="I72" s="2" t="s">
        <v>2194</v>
      </c>
      <c r="J72" s="2">
        <v>1.9</v>
      </c>
      <c r="K72" s="2">
        <v>4.3</v>
      </c>
      <c r="L72" s="2">
        <v>2.4</v>
      </c>
      <c r="M72" s="2">
        <v>2</v>
      </c>
      <c r="N72" s="2">
        <v>2</v>
      </c>
      <c r="O72" s="2">
        <v>20</v>
      </c>
      <c r="P72" s="2" t="s">
        <v>2099</v>
      </c>
      <c r="Q72" s="2" t="s">
        <v>8</v>
      </c>
      <c r="R72" s="2" t="s">
        <v>7</v>
      </c>
      <c r="S72" s="2">
        <v>45</v>
      </c>
      <c r="T72" s="2">
        <v>2025</v>
      </c>
    </row>
    <row r="73" spans="1:20" x14ac:dyDescent="0.25">
      <c r="A73" s="1" t="s">
        <v>2196</v>
      </c>
      <c r="B73" s="3">
        <f t="shared" si="1"/>
        <v>0.22172972972972971</v>
      </c>
      <c r="C73" s="2">
        <v>1</v>
      </c>
      <c r="D73" s="2">
        <v>2</v>
      </c>
      <c r="E73" s="12">
        <v>160</v>
      </c>
      <c r="F73" s="23" t="s">
        <v>2070</v>
      </c>
      <c r="G73" s="1" t="s">
        <v>2195</v>
      </c>
      <c r="H73" s="1" t="s">
        <v>78</v>
      </c>
      <c r="I73" s="2" t="s">
        <v>2197</v>
      </c>
      <c r="J73" s="2">
        <v>4.3</v>
      </c>
      <c r="K73" s="2">
        <v>5.8</v>
      </c>
      <c r="L73" s="2">
        <v>1.5</v>
      </c>
      <c r="M73" s="2">
        <v>3</v>
      </c>
      <c r="N73" s="2">
        <v>2</v>
      </c>
      <c r="O73" s="2">
        <v>19</v>
      </c>
      <c r="P73" s="2" t="s">
        <v>2099</v>
      </c>
      <c r="Q73" s="2" t="s">
        <v>8</v>
      </c>
      <c r="R73" s="2" t="s">
        <v>7</v>
      </c>
      <c r="S73" s="2">
        <v>45</v>
      </c>
      <c r="T73" s="2">
        <v>2025</v>
      </c>
    </row>
    <row r="74" spans="1:20" x14ac:dyDescent="0.25">
      <c r="A74" s="1" t="s">
        <v>75</v>
      </c>
      <c r="B74" s="3">
        <f t="shared" si="1"/>
        <v>0.22194594594594594</v>
      </c>
      <c r="C74" s="2">
        <v>1</v>
      </c>
      <c r="D74" s="2">
        <v>2</v>
      </c>
      <c r="E74" s="12">
        <v>180</v>
      </c>
      <c r="F74" s="23" t="s">
        <v>2070</v>
      </c>
      <c r="G74" s="1" t="s">
        <v>80</v>
      </c>
      <c r="H74" s="1" t="s">
        <v>78</v>
      </c>
      <c r="I74" s="2" t="s">
        <v>2198</v>
      </c>
      <c r="J74" s="2">
        <v>0</v>
      </c>
      <c r="K74" s="2">
        <v>2.2999999999999998</v>
      </c>
      <c r="L74" s="2">
        <v>2.2999999999999998</v>
      </c>
      <c r="M74" s="2">
        <v>1</v>
      </c>
      <c r="N74" s="2">
        <v>2</v>
      </c>
      <c r="O74" s="2">
        <v>19</v>
      </c>
      <c r="P74" s="2" t="s">
        <v>2099</v>
      </c>
      <c r="Q74" s="2" t="s">
        <v>8</v>
      </c>
      <c r="R74" s="2" t="s">
        <v>7</v>
      </c>
      <c r="S74" s="2">
        <v>35</v>
      </c>
      <c r="T74" s="2">
        <v>2025</v>
      </c>
    </row>
    <row r="75" spans="1:20" x14ac:dyDescent="0.25">
      <c r="A75" s="1" t="s">
        <v>77</v>
      </c>
      <c r="B75" s="3">
        <f t="shared" si="1"/>
        <v>0.34951351351351351</v>
      </c>
      <c r="C75" s="2">
        <v>1</v>
      </c>
      <c r="D75" s="2">
        <v>4</v>
      </c>
      <c r="E75" s="12">
        <v>880</v>
      </c>
      <c r="F75" s="23" t="s">
        <v>2072</v>
      </c>
      <c r="G75" s="1" t="s">
        <v>78</v>
      </c>
      <c r="H75" s="1" t="s">
        <v>2200</v>
      </c>
      <c r="I75" s="2" t="s">
        <v>2199</v>
      </c>
      <c r="J75" s="2">
        <v>2.2999999999999998</v>
      </c>
      <c r="K75" s="2">
        <v>4.3</v>
      </c>
      <c r="L75" s="2">
        <v>2</v>
      </c>
      <c r="M75" s="2">
        <v>2</v>
      </c>
      <c r="N75" s="2">
        <v>2</v>
      </c>
      <c r="O75" s="2">
        <v>21</v>
      </c>
      <c r="P75" s="2" t="s">
        <v>385</v>
      </c>
      <c r="Q75" s="2" t="s">
        <v>8</v>
      </c>
      <c r="R75" s="2" t="s">
        <v>7</v>
      </c>
      <c r="S75" s="2">
        <v>35</v>
      </c>
      <c r="T75" s="2">
        <v>2025</v>
      </c>
    </row>
    <row r="76" spans="1:20" x14ac:dyDescent="0.25">
      <c r="A76" s="1" t="s">
        <v>79</v>
      </c>
      <c r="B76" s="3">
        <f t="shared" si="1"/>
        <v>0.22951351351351351</v>
      </c>
      <c r="C76" s="2">
        <v>1</v>
      </c>
      <c r="D76" s="2">
        <v>2</v>
      </c>
      <c r="E76" s="12">
        <v>880</v>
      </c>
      <c r="F76" s="23" t="s">
        <v>2070</v>
      </c>
      <c r="G76" s="1" t="s">
        <v>2200</v>
      </c>
      <c r="H76" s="1" t="s">
        <v>76</v>
      </c>
      <c r="I76" s="2" t="s">
        <v>2201</v>
      </c>
      <c r="J76" s="2">
        <v>4.3</v>
      </c>
      <c r="K76" s="2">
        <v>6</v>
      </c>
      <c r="L76" s="2">
        <v>1.7000000000000002</v>
      </c>
      <c r="M76" s="2">
        <v>3</v>
      </c>
      <c r="N76" s="2">
        <v>2</v>
      </c>
      <c r="O76" s="2">
        <v>21</v>
      </c>
      <c r="P76" s="2" t="s">
        <v>385</v>
      </c>
      <c r="Q76" s="2" t="s">
        <v>8</v>
      </c>
      <c r="R76" s="2" t="s">
        <v>7</v>
      </c>
      <c r="S76" s="2">
        <v>30</v>
      </c>
      <c r="T76" s="2">
        <v>2025</v>
      </c>
    </row>
    <row r="77" spans="1:20" x14ac:dyDescent="0.25">
      <c r="A77" s="1" t="s">
        <v>1662</v>
      </c>
      <c r="B77" s="3">
        <f t="shared" si="1"/>
        <v>0.40616216216216217</v>
      </c>
      <c r="C77" s="2">
        <v>1</v>
      </c>
      <c r="D77" s="2">
        <v>5</v>
      </c>
      <c r="E77" s="12">
        <v>570</v>
      </c>
      <c r="F77" s="2" t="s">
        <v>2073</v>
      </c>
      <c r="G77" s="1" t="s">
        <v>76</v>
      </c>
      <c r="H77" s="1" t="s">
        <v>1663</v>
      </c>
      <c r="I77" s="2" t="s">
        <v>2202</v>
      </c>
      <c r="J77" s="2">
        <v>0</v>
      </c>
      <c r="K77" s="2">
        <v>1.2</v>
      </c>
      <c r="L77" s="2">
        <v>1.2</v>
      </c>
      <c r="M77" s="2">
        <v>1</v>
      </c>
      <c r="N77" s="2">
        <v>2</v>
      </c>
      <c r="O77" s="2">
        <v>19</v>
      </c>
      <c r="P77" s="2" t="s">
        <v>385</v>
      </c>
      <c r="Q77" s="2" t="s">
        <v>8</v>
      </c>
      <c r="R77" s="2" t="s">
        <v>7</v>
      </c>
      <c r="S77" s="2">
        <v>30</v>
      </c>
      <c r="T77" s="2">
        <v>2025</v>
      </c>
    </row>
    <row r="78" spans="1:20" x14ac:dyDescent="0.25">
      <c r="A78" s="1" t="s">
        <v>104</v>
      </c>
      <c r="B78" s="3">
        <f t="shared" si="1"/>
        <v>0.38108108108108107</v>
      </c>
      <c r="C78" s="2">
        <v>1</v>
      </c>
      <c r="D78" s="2">
        <v>4</v>
      </c>
      <c r="E78" s="12">
        <v>3800</v>
      </c>
      <c r="F78" s="2" t="s">
        <v>2072</v>
      </c>
      <c r="G78" s="1" t="s">
        <v>108</v>
      </c>
      <c r="H78" s="1" t="s">
        <v>106</v>
      </c>
      <c r="I78" s="2" t="s">
        <v>2203</v>
      </c>
      <c r="J78" s="2">
        <v>0</v>
      </c>
      <c r="K78" s="2">
        <v>0.5</v>
      </c>
      <c r="L78" s="2">
        <v>0.5</v>
      </c>
      <c r="M78" s="2">
        <v>1</v>
      </c>
      <c r="N78" s="2">
        <v>2</v>
      </c>
      <c r="O78" s="2">
        <v>19</v>
      </c>
      <c r="P78" s="2" t="s">
        <v>385</v>
      </c>
      <c r="Q78" s="2" t="s">
        <v>8</v>
      </c>
      <c r="R78" s="2" t="s">
        <v>7</v>
      </c>
      <c r="S78" s="2">
        <v>35</v>
      </c>
      <c r="T78" s="2">
        <v>2025</v>
      </c>
    </row>
    <row r="79" spans="1:20" x14ac:dyDescent="0.25">
      <c r="A79" s="1" t="s">
        <v>107</v>
      </c>
      <c r="B79" s="3">
        <f t="shared" si="1"/>
        <v>0.32108108108108108</v>
      </c>
      <c r="C79" s="2">
        <v>1</v>
      </c>
      <c r="D79" s="2">
        <v>3</v>
      </c>
      <c r="E79" s="12">
        <v>3800</v>
      </c>
      <c r="F79" s="2" t="s">
        <v>2071</v>
      </c>
      <c r="G79" s="1" t="s">
        <v>106</v>
      </c>
      <c r="H79" s="1" t="s">
        <v>105</v>
      </c>
      <c r="I79" s="2" t="s">
        <v>2204</v>
      </c>
      <c r="J79" s="2">
        <v>0.5</v>
      </c>
      <c r="K79" s="2">
        <v>2</v>
      </c>
      <c r="L79" s="2">
        <v>1.5</v>
      </c>
      <c r="M79" s="2">
        <v>2</v>
      </c>
      <c r="N79" s="2">
        <v>2</v>
      </c>
      <c r="O79" s="2">
        <v>22</v>
      </c>
      <c r="P79" s="2" t="s">
        <v>385</v>
      </c>
      <c r="Q79" s="2" t="s">
        <v>8</v>
      </c>
      <c r="R79" s="2" t="s">
        <v>7</v>
      </c>
      <c r="S79" s="2">
        <v>35</v>
      </c>
      <c r="T79" s="2">
        <v>2025</v>
      </c>
    </row>
    <row r="80" spans="1:20" x14ac:dyDescent="0.25">
      <c r="A80" s="1" t="s">
        <v>413</v>
      </c>
      <c r="B80" s="3">
        <f t="shared" si="1"/>
        <v>0.50172972972972973</v>
      </c>
      <c r="C80" s="2">
        <v>2</v>
      </c>
      <c r="D80" s="2">
        <v>5</v>
      </c>
      <c r="E80" s="12">
        <v>160</v>
      </c>
      <c r="F80" s="2" t="s">
        <v>2073</v>
      </c>
      <c r="G80" s="1" t="s">
        <v>105</v>
      </c>
      <c r="H80" s="1" t="s">
        <v>415</v>
      </c>
      <c r="I80" s="2" t="s">
        <v>2205</v>
      </c>
      <c r="J80" s="2">
        <v>0</v>
      </c>
      <c r="K80" s="2">
        <v>0.6</v>
      </c>
      <c r="L80" s="2">
        <v>0.6</v>
      </c>
      <c r="M80" s="2">
        <v>1</v>
      </c>
      <c r="N80" s="2">
        <v>2</v>
      </c>
      <c r="O80" s="2">
        <v>20</v>
      </c>
      <c r="P80" s="2" t="s">
        <v>385</v>
      </c>
      <c r="Q80" s="2" t="s">
        <v>8</v>
      </c>
      <c r="R80" s="2" t="s">
        <v>7</v>
      </c>
      <c r="S80" s="2">
        <v>30</v>
      </c>
      <c r="T80" s="2">
        <v>2025</v>
      </c>
    </row>
    <row r="81" spans="1:20" x14ac:dyDescent="0.25">
      <c r="A81" s="1" t="s">
        <v>414</v>
      </c>
      <c r="B81" s="3">
        <f t="shared" si="1"/>
        <v>0.50172972972972973</v>
      </c>
      <c r="C81" s="2">
        <v>2</v>
      </c>
      <c r="D81" s="2">
        <v>5</v>
      </c>
      <c r="E81" s="12">
        <v>160</v>
      </c>
      <c r="F81" s="2" t="s">
        <v>2073</v>
      </c>
      <c r="G81" s="1" t="s">
        <v>415</v>
      </c>
      <c r="H81" s="1" t="s">
        <v>2207</v>
      </c>
      <c r="I81" s="2" t="s">
        <v>2206</v>
      </c>
      <c r="J81" s="2">
        <v>0.6</v>
      </c>
      <c r="K81" s="2">
        <v>1.2</v>
      </c>
      <c r="L81" s="2">
        <v>0.6</v>
      </c>
      <c r="M81" s="2">
        <v>2</v>
      </c>
      <c r="N81" s="2">
        <v>2</v>
      </c>
      <c r="O81" s="2">
        <v>22</v>
      </c>
      <c r="P81" s="2" t="s">
        <v>385</v>
      </c>
      <c r="Q81" s="2" t="s">
        <v>8</v>
      </c>
      <c r="R81" s="2" t="s">
        <v>7</v>
      </c>
      <c r="S81" s="2">
        <v>30</v>
      </c>
      <c r="T81" s="2">
        <v>2025</v>
      </c>
    </row>
    <row r="82" spans="1:20" x14ac:dyDescent="0.25">
      <c r="A82" s="1" t="s">
        <v>416</v>
      </c>
      <c r="B82" s="3">
        <f t="shared" si="1"/>
        <v>0.50172972972972973</v>
      </c>
      <c r="C82" s="2">
        <v>2</v>
      </c>
      <c r="D82" s="2">
        <v>5</v>
      </c>
      <c r="E82" s="12">
        <v>160</v>
      </c>
      <c r="F82" s="2" t="s">
        <v>2073</v>
      </c>
      <c r="G82" s="1" t="s">
        <v>2207</v>
      </c>
      <c r="H82" s="1" t="s">
        <v>105</v>
      </c>
      <c r="I82" s="2" t="s">
        <v>2208</v>
      </c>
      <c r="J82" s="2">
        <v>1.2</v>
      </c>
      <c r="K82" s="2">
        <v>2.2000000000000002</v>
      </c>
      <c r="L82" s="2">
        <v>1.0000000000000002</v>
      </c>
      <c r="M82" s="2">
        <v>3</v>
      </c>
      <c r="N82" s="2">
        <v>2</v>
      </c>
      <c r="O82" s="2">
        <v>15</v>
      </c>
      <c r="P82" s="2" t="s">
        <v>385</v>
      </c>
      <c r="Q82" s="2" t="s">
        <v>8</v>
      </c>
      <c r="R82" s="2" t="s">
        <v>7</v>
      </c>
      <c r="S82" s="2">
        <v>30</v>
      </c>
      <c r="T82" s="2">
        <v>2025</v>
      </c>
    </row>
    <row r="83" spans="1:20" x14ac:dyDescent="0.25">
      <c r="A83" s="1" t="s">
        <v>2209</v>
      </c>
      <c r="B83" s="3">
        <f t="shared" si="1"/>
        <v>0.29729729729729726</v>
      </c>
      <c r="C83" s="2">
        <v>1</v>
      </c>
      <c r="D83" s="2">
        <v>3</v>
      </c>
      <c r="E83" s="12">
        <v>1600</v>
      </c>
      <c r="F83" s="2" t="s">
        <v>2071</v>
      </c>
      <c r="G83" s="1" t="s">
        <v>2211</v>
      </c>
      <c r="H83" s="1" t="s">
        <v>1678</v>
      </c>
      <c r="I83" s="2" t="s">
        <v>2210</v>
      </c>
      <c r="J83" s="2">
        <v>0</v>
      </c>
      <c r="K83" s="2">
        <v>0.3</v>
      </c>
      <c r="L83" s="2">
        <v>0.3</v>
      </c>
      <c r="M83" s="2">
        <v>1</v>
      </c>
      <c r="N83" s="2">
        <v>3</v>
      </c>
      <c r="O83" s="2">
        <v>37</v>
      </c>
      <c r="P83" s="2" t="s">
        <v>385</v>
      </c>
      <c r="Q83" s="2" t="s">
        <v>21</v>
      </c>
      <c r="R83" s="2" t="s">
        <v>17</v>
      </c>
      <c r="S83" s="2">
        <v>45</v>
      </c>
      <c r="T83" s="2">
        <v>2025</v>
      </c>
    </row>
    <row r="84" spans="1:20" x14ac:dyDescent="0.25">
      <c r="A84" s="1" t="s">
        <v>2037</v>
      </c>
      <c r="B84" s="3">
        <f t="shared" si="1"/>
        <v>0.29729729729729726</v>
      </c>
      <c r="C84" s="2">
        <v>1</v>
      </c>
      <c r="D84" s="2">
        <v>3</v>
      </c>
      <c r="E84" s="12">
        <v>1600</v>
      </c>
      <c r="F84" s="2" t="s">
        <v>2071</v>
      </c>
      <c r="G84" s="1" t="s">
        <v>2213</v>
      </c>
      <c r="H84" s="1" t="s">
        <v>2036</v>
      </c>
      <c r="I84" s="2" t="s">
        <v>2212</v>
      </c>
      <c r="J84" s="2">
        <v>0</v>
      </c>
      <c r="K84" s="2">
        <v>0.2</v>
      </c>
      <c r="L84" s="2">
        <v>0.2</v>
      </c>
      <c r="M84" s="2">
        <v>1</v>
      </c>
      <c r="N84" s="2">
        <v>2</v>
      </c>
      <c r="O84" s="2">
        <v>30</v>
      </c>
      <c r="P84" s="2" t="s">
        <v>385</v>
      </c>
      <c r="Q84" s="2" t="s">
        <v>8</v>
      </c>
      <c r="R84" s="2" t="s">
        <v>7</v>
      </c>
      <c r="S84" s="2">
        <v>45</v>
      </c>
      <c r="T84" s="2">
        <v>2025</v>
      </c>
    </row>
    <row r="85" spans="1:20" x14ac:dyDescent="0.25">
      <c r="A85" s="1" t="s">
        <v>2214</v>
      </c>
      <c r="B85" s="3">
        <f t="shared" si="1"/>
        <v>0.29729729729729726</v>
      </c>
      <c r="C85" s="2">
        <v>1</v>
      </c>
      <c r="D85" s="2">
        <v>3</v>
      </c>
      <c r="E85" s="12">
        <v>1600</v>
      </c>
      <c r="F85" s="2" t="s">
        <v>2071</v>
      </c>
      <c r="G85" s="1" t="s">
        <v>2036</v>
      </c>
      <c r="H85" s="1" t="s">
        <v>105</v>
      </c>
      <c r="I85" s="2" t="s">
        <v>2215</v>
      </c>
      <c r="J85" s="2">
        <v>0.2</v>
      </c>
      <c r="K85" s="2">
        <v>0.6</v>
      </c>
      <c r="L85" s="2">
        <v>0.39999999999999997</v>
      </c>
      <c r="M85" s="2">
        <v>2</v>
      </c>
      <c r="N85" s="2">
        <v>3</v>
      </c>
      <c r="O85" s="2">
        <v>37</v>
      </c>
      <c r="P85" s="2" t="s">
        <v>385</v>
      </c>
      <c r="Q85" s="2" t="s">
        <v>21</v>
      </c>
      <c r="R85" s="2" t="s">
        <v>7</v>
      </c>
      <c r="S85" s="2">
        <v>45</v>
      </c>
      <c r="T85" s="2">
        <v>2025</v>
      </c>
    </row>
    <row r="86" spans="1:20" x14ac:dyDescent="0.25">
      <c r="A86" s="1" t="s">
        <v>675</v>
      </c>
      <c r="B86" s="3">
        <f t="shared" si="1"/>
        <v>0.23070270270270268</v>
      </c>
      <c r="C86" s="2">
        <v>1</v>
      </c>
      <c r="D86" s="2">
        <v>2</v>
      </c>
      <c r="E86" s="12">
        <v>990</v>
      </c>
      <c r="F86" s="23" t="s">
        <v>2070</v>
      </c>
      <c r="G86" s="1" t="s">
        <v>2217</v>
      </c>
      <c r="H86" s="1" t="s">
        <v>2218</v>
      </c>
      <c r="I86" s="2" t="s">
        <v>2216</v>
      </c>
      <c r="J86" s="2">
        <v>0</v>
      </c>
      <c r="K86" s="2">
        <v>0.1</v>
      </c>
      <c r="L86" s="2">
        <v>0.1</v>
      </c>
      <c r="M86" s="2">
        <v>1</v>
      </c>
      <c r="N86" s="2">
        <v>2</v>
      </c>
      <c r="O86" s="2">
        <v>20</v>
      </c>
      <c r="P86" s="2" t="s">
        <v>385</v>
      </c>
      <c r="Q86" s="2" t="s">
        <v>8</v>
      </c>
      <c r="R86" s="2" t="s">
        <v>7</v>
      </c>
      <c r="S86" s="2">
        <v>45</v>
      </c>
      <c r="T86" s="2">
        <v>2025</v>
      </c>
    </row>
    <row r="87" spans="1:20" x14ac:dyDescent="0.25">
      <c r="A87" s="1" t="s">
        <v>677</v>
      </c>
      <c r="B87" s="3">
        <f t="shared" si="1"/>
        <v>0.23070270270270268</v>
      </c>
      <c r="C87" s="2">
        <v>1</v>
      </c>
      <c r="D87" s="2">
        <v>2</v>
      </c>
      <c r="E87" s="12">
        <v>990</v>
      </c>
      <c r="F87" s="23" t="s">
        <v>2070</v>
      </c>
      <c r="G87" s="1" t="s">
        <v>2218</v>
      </c>
      <c r="H87" s="1" t="s">
        <v>682</v>
      </c>
      <c r="I87" s="2" t="s">
        <v>2219</v>
      </c>
      <c r="J87" s="2">
        <v>0.1</v>
      </c>
      <c r="K87" s="2">
        <v>0.8</v>
      </c>
      <c r="L87" s="2">
        <v>0.70000000000000007</v>
      </c>
      <c r="M87" s="2">
        <v>2</v>
      </c>
      <c r="N87" s="2">
        <v>2</v>
      </c>
      <c r="O87" s="2">
        <v>20</v>
      </c>
      <c r="P87" s="2" t="s">
        <v>385</v>
      </c>
      <c r="Q87" s="2" t="s">
        <v>8</v>
      </c>
      <c r="R87" s="2" t="s">
        <v>7</v>
      </c>
      <c r="S87" s="2">
        <v>45</v>
      </c>
      <c r="T87" s="2">
        <v>2025</v>
      </c>
    </row>
    <row r="88" spans="1:20" x14ac:dyDescent="0.25">
      <c r="A88" s="1" t="s">
        <v>678</v>
      </c>
      <c r="B88" s="3">
        <f t="shared" si="1"/>
        <v>0.23070270270270268</v>
      </c>
      <c r="C88" s="2">
        <v>1</v>
      </c>
      <c r="D88" s="2">
        <v>2</v>
      </c>
      <c r="E88" s="12">
        <v>990</v>
      </c>
      <c r="F88" s="23" t="s">
        <v>2070</v>
      </c>
      <c r="G88" s="1" t="s">
        <v>682</v>
      </c>
      <c r="H88" s="1" t="s">
        <v>2221</v>
      </c>
      <c r="I88" s="2" t="s">
        <v>2220</v>
      </c>
      <c r="J88" s="2">
        <v>0.8</v>
      </c>
      <c r="K88" s="2">
        <v>2.4</v>
      </c>
      <c r="L88" s="2">
        <v>1.5999999999999999</v>
      </c>
      <c r="M88" s="2">
        <v>3</v>
      </c>
      <c r="N88" s="2">
        <v>2</v>
      </c>
      <c r="O88" s="2">
        <v>20</v>
      </c>
      <c r="P88" s="2" t="s">
        <v>385</v>
      </c>
      <c r="Q88" s="2" t="s">
        <v>8</v>
      </c>
      <c r="R88" s="2" t="s">
        <v>7</v>
      </c>
      <c r="S88" s="2">
        <v>35</v>
      </c>
      <c r="T88" s="2">
        <v>2025</v>
      </c>
    </row>
    <row r="89" spans="1:20" x14ac:dyDescent="0.25">
      <c r="A89" s="1" t="s">
        <v>679</v>
      </c>
      <c r="B89" s="3">
        <f t="shared" si="1"/>
        <v>0.35070270270270265</v>
      </c>
      <c r="C89" s="2">
        <v>1</v>
      </c>
      <c r="D89" s="2">
        <v>4</v>
      </c>
      <c r="E89" s="12">
        <v>990</v>
      </c>
      <c r="F89" s="23" t="s">
        <v>2072</v>
      </c>
      <c r="G89" s="1" t="s">
        <v>2223</v>
      </c>
      <c r="H89" s="1" t="s">
        <v>2224</v>
      </c>
      <c r="I89" s="2" t="s">
        <v>2222</v>
      </c>
      <c r="J89" s="2">
        <v>2.4</v>
      </c>
      <c r="K89" s="2">
        <v>3.6</v>
      </c>
      <c r="L89" s="2">
        <v>1.2000000000000002</v>
      </c>
      <c r="M89" s="2">
        <v>4</v>
      </c>
      <c r="N89" s="2">
        <v>2</v>
      </c>
      <c r="O89" s="2">
        <v>20</v>
      </c>
      <c r="P89" s="2" t="s">
        <v>385</v>
      </c>
      <c r="Q89" s="2" t="s">
        <v>8</v>
      </c>
      <c r="R89" s="2" t="s">
        <v>7</v>
      </c>
      <c r="S89" s="2">
        <v>35</v>
      </c>
      <c r="T89" s="2">
        <v>2025</v>
      </c>
    </row>
    <row r="90" spans="1:20" x14ac:dyDescent="0.25">
      <c r="A90" s="1" t="s">
        <v>680</v>
      </c>
      <c r="B90" s="3">
        <f t="shared" si="1"/>
        <v>0.23070270270270268</v>
      </c>
      <c r="C90" s="2">
        <v>1</v>
      </c>
      <c r="D90" s="2">
        <v>2</v>
      </c>
      <c r="E90" s="12">
        <v>990</v>
      </c>
      <c r="F90" s="23" t="s">
        <v>2070</v>
      </c>
      <c r="G90" s="1" t="s">
        <v>2224</v>
      </c>
      <c r="H90" s="1" t="s">
        <v>2226</v>
      </c>
      <c r="I90" s="2" t="s">
        <v>2225</v>
      </c>
      <c r="J90" s="2">
        <v>3.6</v>
      </c>
      <c r="K90" s="2">
        <v>5.6</v>
      </c>
      <c r="L90" s="2">
        <v>1.9999999999999996</v>
      </c>
      <c r="M90" s="2">
        <v>5</v>
      </c>
      <c r="N90" s="2">
        <v>2</v>
      </c>
      <c r="O90" s="2">
        <v>20</v>
      </c>
      <c r="P90" s="2" t="s">
        <v>385</v>
      </c>
      <c r="Q90" s="2" t="s">
        <v>8</v>
      </c>
      <c r="R90" s="2" t="s">
        <v>7</v>
      </c>
      <c r="S90" s="2">
        <v>35</v>
      </c>
      <c r="T90" s="2">
        <v>2025</v>
      </c>
    </row>
    <row r="91" spans="1:20" x14ac:dyDescent="0.25">
      <c r="A91" s="1" t="s">
        <v>681</v>
      </c>
      <c r="B91" s="3">
        <f t="shared" si="1"/>
        <v>0.23070270270270268</v>
      </c>
      <c r="C91" s="2">
        <v>1</v>
      </c>
      <c r="D91" s="2">
        <v>2</v>
      </c>
      <c r="E91" s="12">
        <v>990</v>
      </c>
      <c r="F91" s="2" t="s">
        <v>2070</v>
      </c>
      <c r="G91" s="1" t="s">
        <v>2226</v>
      </c>
      <c r="H91" s="1" t="s">
        <v>2228</v>
      </c>
      <c r="I91" s="2" t="s">
        <v>2227</v>
      </c>
      <c r="J91" s="2">
        <v>5.6</v>
      </c>
      <c r="K91" s="2">
        <v>7.5</v>
      </c>
      <c r="L91" s="2">
        <v>1.9000000000000004</v>
      </c>
      <c r="M91" s="2">
        <v>6</v>
      </c>
      <c r="N91" s="2">
        <v>2</v>
      </c>
      <c r="O91" s="2">
        <v>22</v>
      </c>
      <c r="P91" s="2" t="s">
        <v>385</v>
      </c>
      <c r="Q91" s="2" t="s">
        <v>8</v>
      </c>
      <c r="R91" s="2" t="s">
        <v>7</v>
      </c>
      <c r="S91" s="2">
        <v>35</v>
      </c>
      <c r="T91" s="2">
        <v>2025</v>
      </c>
    </row>
    <row r="92" spans="1:20" x14ac:dyDescent="0.25">
      <c r="A92" s="1" t="s">
        <v>683</v>
      </c>
      <c r="B92" s="3">
        <f t="shared" si="1"/>
        <v>0.23070270270270268</v>
      </c>
      <c r="C92" s="2">
        <v>1</v>
      </c>
      <c r="D92" s="2">
        <v>2</v>
      </c>
      <c r="E92" s="12">
        <v>990</v>
      </c>
      <c r="F92" s="23" t="s">
        <v>2070</v>
      </c>
      <c r="G92" s="1" t="s">
        <v>2228</v>
      </c>
      <c r="H92" s="1" t="s">
        <v>2230</v>
      </c>
      <c r="I92" s="2" t="s">
        <v>2229</v>
      </c>
      <c r="J92" s="2">
        <v>7.5</v>
      </c>
      <c r="K92" s="2">
        <v>10.3</v>
      </c>
      <c r="L92" s="2">
        <v>2.8000000000000007</v>
      </c>
      <c r="M92" s="2">
        <v>7</v>
      </c>
      <c r="N92" s="2">
        <v>2</v>
      </c>
      <c r="O92" s="2">
        <v>20</v>
      </c>
      <c r="P92" s="2" t="s">
        <v>385</v>
      </c>
      <c r="Q92" s="2" t="s">
        <v>8</v>
      </c>
      <c r="R92" s="2" t="s">
        <v>7</v>
      </c>
      <c r="S92" s="2">
        <v>35</v>
      </c>
      <c r="T92" s="2">
        <v>2025</v>
      </c>
    </row>
    <row r="93" spans="1:20" x14ac:dyDescent="0.25">
      <c r="A93" s="1" t="s">
        <v>2231</v>
      </c>
      <c r="B93" s="3">
        <f t="shared" si="1"/>
        <v>0.61070270270270266</v>
      </c>
      <c r="C93" s="2">
        <v>3</v>
      </c>
      <c r="D93" s="2">
        <v>5</v>
      </c>
      <c r="E93" s="12">
        <v>990</v>
      </c>
      <c r="F93" s="2" t="s">
        <v>2073</v>
      </c>
      <c r="G93" s="1" t="s">
        <v>2230</v>
      </c>
      <c r="H93" s="1" t="s">
        <v>1850</v>
      </c>
      <c r="I93" s="2" t="s">
        <v>2232</v>
      </c>
      <c r="J93" s="2">
        <v>10.3</v>
      </c>
      <c r="K93" s="2">
        <v>12</v>
      </c>
      <c r="L93" s="2">
        <v>1.6999999999999993</v>
      </c>
      <c r="M93" s="2">
        <v>8</v>
      </c>
      <c r="N93" s="2">
        <v>2</v>
      </c>
      <c r="O93" s="2">
        <v>18</v>
      </c>
      <c r="P93" s="2" t="s">
        <v>385</v>
      </c>
      <c r="Q93" s="2" t="s">
        <v>8</v>
      </c>
      <c r="R93" s="2" t="s">
        <v>7</v>
      </c>
      <c r="S93" s="2">
        <v>35</v>
      </c>
      <c r="T93" s="2">
        <v>2025</v>
      </c>
    </row>
    <row r="94" spans="1:20" x14ac:dyDescent="0.25">
      <c r="A94" s="1" t="s">
        <v>2233</v>
      </c>
      <c r="B94" s="3">
        <f t="shared" si="1"/>
        <v>0.60151351351351345</v>
      </c>
      <c r="C94" s="2">
        <v>3</v>
      </c>
      <c r="D94" s="2">
        <v>5</v>
      </c>
      <c r="E94" s="12">
        <v>140</v>
      </c>
      <c r="F94" s="2" t="s">
        <v>2073</v>
      </c>
      <c r="G94" s="1" t="s">
        <v>1850</v>
      </c>
      <c r="H94" s="1" t="s">
        <v>2235</v>
      </c>
      <c r="I94" s="2" t="s">
        <v>2234</v>
      </c>
      <c r="J94" s="2">
        <v>12</v>
      </c>
      <c r="K94" s="2">
        <v>13.7</v>
      </c>
      <c r="L94" s="2">
        <v>1.6999999999999993</v>
      </c>
      <c r="M94" s="2">
        <v>9</v>
      </c>
      <c r="N94" s="2">
        <v>2</v>
      </c>
      <c r="O94" s="2">
        <v>18</v>
      </c>
      <c r="P94" s="2" t="s">
        <v>385</v>
      </c>
      <c r="Q94" s="2" t="s">
        <v>8</v>
      </c>
      <c r="R94" s="2" t="s">
        <v>7</v>
      </c>
      <c r="S94" s="2">
        <v>35</v>
      </c>
      <c r="T94" s="2">
        <v>2025</v>
      </c>
    </row>
    <row r="95" spans="1:20" x14ac:dyDescent="0.25">
      <c r="A95" s="1" t="s">
        <v>2236</v>
      </c>
      <c r="B95" s="3">
        <f t="shared" si="1"/>
        <v>0.2815135135135135</v>
      </c>
      <c r="C95" s="2">
        <v>1</v>
      </c>
      <c r="D95" s="2">
        <v>3</v>
      </c>
      <c r="E95" s="12">
        <v>140</v>
      </c>
      <c r="F95" s="23" t="s">
        <v>2071</v>
      </c>
      <c r="G95" s="1" t="s">
        <v>2235</v>
      </c>
      <c r="H95" s="1" t="s">
        <v>676</v>
      </c>
      <c r="I95" s="2" t="s">
        <v>2237</v>
      </c>
      <c r="J95" s="2">
        <v>13.7</v>
      </c>
      <c r="K95" s="2">
        <v>15.6</v>
      </c>
      <c r="L95" s="2">
        <v>1.9000000000000004</v>
      </c>
      <c r="M95" s="2">
        <v>10</v>
      </c>
      <c r="N95" s="2">
        <v>2</v>
      </c>
      <c r="O95" s="2">
        <v>20</v>
      </c>
      <c r="P95" s="2" t="s">
        <v>2099</v>
      </c>
      <c r="Q95" s="2" t="s">
        <v>8</v>
      </c>
      <c r="R95" s="2" t="s">
        <v>7</v>
      </c>
      <c r="S95" s="2">
        <v>45</v>
      </c>
      <c r="T95" s="2">
        <v>2025</v>
      </c>
    </row>
    <row r="96" spans="1:20" x14ac:dyDescent="0.25">
      <c r="A96" s="1" t="s">
        <v>2238</v>
      </c>
      <c r="B96" s="3">
        <f t="shared" si="1"/>
        <v>0.40918918918918917</v>
      </c>
      <c r="C96" s="2">
        <v>2</v>
      </c>
      <c r="D96" s="2">
        <v>3</v>
      </c>
      <c r="E96" s="12">
        <v>2700</v>
      </c>
      <c r="F96" s="23" t="s">
        <v>2071</v>
      </c>
      <c r="G96" s="1" t="s">
        <v>105</v>
      </c>
      <c r="H96" s="1" t="s">
        <v>1336</v>
      </c>
      <c r="I96" s="2" t="s">
        <v>2239</v>
      </c>
      <c r="J96" s="2">
        <v>0</v>
      </c>
      <c r="K96" s="2">
        <v>0.5</v>
      </c>
      <c r="L96" s="2">
        <v>0.5</v>
      </c>
      <c r="M96" s="2">
        <v>1</v>
      </c>
      <c r="N96" s="2">
        <v>2</v>
      </c>
      <c r="O96" s="2">
        <v>24</v>
      </c>
      <c r="P96" s="2" t="s">
        <v>385</v>
      </c>
      <c r="Q96" s="2" t="s">
        <v>8</v>
      </c>
      <c r="R96" s="2" t="s">
        <v>7</v>
      </c>
      <c r="S96" s="2">
        <v>30</v>
      </c>
      <c r="T96" s="2">
        <v>2025</v>
      </c>
    </row>
    <row r="97" spans="1:20" x14ac:dyDescent="0.25">
      <c r="A97" s="1" t="s">
        <v>1337</v>
      </c>
      <c r="B97" s="3">
        <f t="shared" si="1"/>
        <v>0.30918918918918914</v>
      </c>
      <c r="C97" s="2">
        <v>1</v>
      </c>
      <c r="D97" s="2">
        <v>3</v>
      </c>
      <c r="E97" s="12">
        <v>2700</v>
      </c>
      <c r="F97" s="23" t="s">
        <v>2071</v>
      </c>
      <c r="G97" s="1" t="s">
        <v>1336</v>
      </c>
      <c r="H97" s="1" t="s">
        <v>673</v>
      </c>
      <c r="I97" s="2" t="s">
        <v>2240</v>
      </c>
      <c r="J97" s="2">
        <v>0.5</v>
      </c>
      <c r="K97" s="2">
        <v>0.9</v>
      </c>
      <c r="L97" s="2">
        <v>0.4</v>
      </c>
      <c r="M97" s="2">
        <v>2</v>
      </c>
      <c r="N97" s="2">
        <v>2</v>
      </c>
      <c r="O97" s="2">
        <v>24</v>
      </c>
      <c r="P97" s="2" t="s">
        <v>385</v>
      </c>
      <c r="Q97" s="2" t="s">
        <v>21</v>
      </c>
      <c r="R97" s="2" t="s">
        <v>7</v>
      </c>
      <c r="S97" s="2">
        <v>30</v>
      </c>
      <c r="T97" s="2">
        <v>2025</v>
      </c>
    </row>
    <row r="98" spans="1:20" x14ac:dyDescent="0.25">
      <c r="A98" s="1" t="s">
        <v>1338</v>
      </c>
      <c r="B98" s="3">
        <f t="shared" si="1"/>
        <v>0.24918918918918917</v>
      </c>
      <c r="C98" s="2">
        <v>1</v>
      </c>
      <c r="D98" s="2">
        <v>2</v>
      </c>
      <c r="E98" s="12">
        <v>2700</v>
      </c>
      <c r="F98" s="23" t="s">
        <v>2070</v>
      </c>
      <c r="G98" s="1" t="s">
        <v>673</v>
      </c>
      <c r="H98" s="1" t="s">
        <v>1339</v>
      </c>
      <c r="I98" s="2" t="s">
        <v>2241</v>
      </c>
      <c r="J98" s="2">
        <v>0.9</v>
      </c>
      <c r="K98" s="2">
        <v>1</v>
      </c>
      <c r="L98" s="2">
        <v>9.9999999999999978E-2</v>
      </c>
      <c r="M98" s="2">
        <v>3</v>
      </c>
      <c r="N98" s="2">
        <v>2</v>
      </c>
      <c r="O98" s="2">
        <v>24</v>
      </c>
      <c r="P98" s="2" t="s">
        <v>385</v>
      </c>
      <c r="Q98" s="2" t="s">
        <v>8</v>
      </c>
      <c r="R98" s="2" t="s">
        <v>7</v>
      </c>
      <c r="S98" s="2">
        <v>30</v>
      </c>
      <c r="T98" s="2">
        <v>2025</v>
      </c>
    </row>
    <row r="99" spans="1:20" x14ac:dyDescent="0.25">
      <c r="A99" s="1" t="s">
        <v>1340</v>
      </c>
      <c r="B99" s="3">
        <f t="shared" si="1"/>
        <v>0.24918918918918917</v>
      </c>
      <c r="C99" s="2">
        <v>1</v>
      </c>
      <c r="D99" s="2">
        <v>2</v>
      </c>
      <c r="E99" s="12">
        <v>2700</v>
      </c>
      <c r="F99" s="2" t="s">
        <v>2070</v>
      </c>
      <c r="G99" s="1" t="s">
        <v>1339</v>
      </c>
      <c r="H99" s="1" t="s">
        <v>78</v>
      </c>
      <c r="I99" s="2" t="s">
        <v>2242</v>
      </c>
      <c r="J99" s="2">
        <v>1</v>
      </c>
      <c r="K99" s="2">
        <v>1.2</v>
      </c>
      <c r="L99" s="2">
        <v>0.19999999999999996</v>
      </c>
      <c r="M99" s="2">
        <v>4</v>
      </c>
      <c r="N99" s="2">
        <v>2</v>
      </c>
      <c r="O99" s="2">
        <v>22</v>
      </c>
      <c r="P99" s="2" t="s">
        <v>385</v>
      </c>
      <c r="Q99" s="2" t="s">
        <v>21</v>
      </c>
      <c r="R99" s="2" t="s">
        <v>7</v>
      </c>
      <c r="S99" s="2">
        <v>30</v>
      </c>
      <c r="T99" s="2">
        <v>2025</v>
      </c>
    </row>
    <row r="100" spans="1:20" x14ac:dyDescent="0.25">
      <c r="A100" s="1" t="s">
        <v>1631</v>
      </c>
      <c r="B100" s="3">
        <f t="shared" si="1"/>
        <v>0.30270270270270272</v>
      </c>
      <c r="C100" s="2">
        <v>1</v>
      </c>
      <c r="D100" s="2">
        <v>3</v>
      </c>
      <c r="E100" s="12">
        <v>2100</v>
      </c>
      <c r="F100" s="2" t="s">
        <v>2071</v>
      </c>
      <c r="G100" s="1" t="s">
        <v>1632</v>
      </c>
      <c r="H100" s="1" t="s">
        <v>222</v>
      </c>
      <c r="I100" s="2" t="s">
        <v>2243</v>
      </c>
      <c r="J100" s="2">
        <v>0</v>
      </c>
      <c r="K100" s="2">
        <v>1.1000000000000001</v>
      </c>
      <c r="L100" s="2">
        <v>1.1000000000000001</v>
      </c>
      <c r="M100" s="2">
        <v>1</v>
      </c>
      <c r="N100" s="2">
        <v>2</v>
      </c>
      <c r="O100" s="2">
        <v>32</v>
      </c>
      <c r="P100" s="2" t="s">
        <v>385</v>
      </c>
      <c r="Q100" s="2" t="s">
        <v>21</v>
      </c>
      <c r="R100" s="2" t="s">
        <v>17</v>
      </c>
      <c r="S100" s="2">
        <v>30</v>
      </c>
      <c r="T100" s="2">
        <v>2025</v>
      </c>
    </row>
    <row r="101" spans="1:20" x14ac:dyDescent="0.25">
      <c r="A101" s="1" t="s">
        <v>1657</v>
      </c>
      <c r="B101" s="3">
        <f t="shared" si="1"/>
        <v>0.36324324324324325</v>
      </c>
      <c r="C101" s="2">
        <v>1</v>
      </c>
      <c r="D101" s="2">
        <v>3</v>
      </c>
      <c r="E101" s="12">
        <v>7700</v>
      </c>
      <c r="F101" s="23" t="s">
        <v>2071</v>
      </c>
      <c r="G101" s="1" t="s">
        <v>78</v>
      </c>
      <c r="H101" s="1" t="s">
        <v>1658</v>
      </c>
      <c r="I101" s="2" t="s">
        <v>2244</v>
      </c>
      <c r="J101" s="2">
        <v>0</v>
      </c>
      <c r="K101" s="2">
        <v>0.8</v>
      </c>
      <c r="L101" s="2">
        <v>0.8</v>
      </c>
      <c r="M101" s="2">
        <v>1</v>
      </c>
      <c r="N101" s="2">
        <v>2</v>
      </c>
      <c r="O101" s="2">
        <v>38</v>
      </c>
      <c r="P101" s="2" t="s">
        <v>385</v>
      </c>
      <c r="Q101" s="2" t="s">
        <v>21</v>
      </c>
      <c r="R101" s="2" t="s">
        <v>127</v>
      </c>
      <c r="S101" s="2">
        <v>30</v>
      </c>
      <c r="T101" s="2">
        <v>2025</v>
      </c>
    </row>
    <row r="102" spans="1:20" x14ac:dyDescent="0.25">
      <c r="A102" s="1" t="s">
        <v>1659</v>
      </c>
      <c r="B102" s="3">
        <f t="shared" si="1"/>
        <v>0.37945945945945947</v>
      </c>
      <c r="C102" s="2">
        <v>1</v>
      </c>
      <c r="D102" s="2">
        <v>3</v>
      </c>
      <c r="E102" s="12">
        <v>9200</v>
      </c>
      <c r="F102" s="23" t="s">
        <v>2071</v>
      </c>
      <c r="G102" s="1" t="s">
        <v>1658</v>
      </c>
      <c r="H102" s="1" t="s">
        <v>13</v>
      </c>
      <c r="I102" s="2" t="s">
        <v>2245</v>
      </c>
      <c r="J102" s="2">
        <v>0.8</v>
      </c>
      <c r="K102" s="2">
        <v>1.5</v>
      </c>
      <c r="L102" s="2">
        <v>0.7</v>
      </c>
      <c r="M102" s="2">
        <v>2</v>
      </c>
      <c r="N102" s="2">
        <v>3</v>
      </c>
      <c r="O102" s="2">
        <v>43</v>
      </c>
      <c r="P102" s="2" t="s">
        <v>385</v>
      </c>
      <c r="Q102" s="2" t="s">
        <v>21</v>
      </c>
      <c r="R102" s="2" t="s">
        <v>127</v>
      </c>
      <c r="S102" s="2">
        <v>30</v>
      </c>
      <c r="T102" s="2">
        <v>2025</v>
      </c>
    </row>
    <row r="103" spans="1:20" x14ac:dyDescent="0.25">
      <c r="A103" s="1" t="s">
        <v>2246</v>
      </c>
      <c r="B103" s="3">
        <f t="shared" si="1"/>
        <v>0.30162162162162159</v>
      </c>
      <c r="C103" s="2">
        <v>1</v>
      </c>
      <c r="D103" s="2">
        <v>3</v>
      </c>
      <c r="E103" s="12">
        <v>2000</v>
      </c>
      <c r="F103" s="23" t="s">
        <v>2071</v>
      </c>
      <c r="G103" s="1" t="s">
        <v>13</v>
      </c>
      <c r="H103" s="1" t="s">
        <v>529</v>
      </c>
      <c r="I103" s="2" t="s">
        <v>2247</v>
      </c>
      <c r="J103" s="2">
        <v>0</v>
      </c>
      <c r="K103" s="2">
        <v>1.2</v>
      </c>
      <c r="L103" s="2">
        <v>1.2</v>
      </c>
      <c r="M103" s="2">
        <v>1</v>
      </c>
      <c r="N103" s="2">
        <v>2</v>
      </c>
      <c r="O103" s="2">
        <v>25</v>
      </c>
      <c r="P103" s="2" t="s">
        <v>385</v>
      </c>
      <c r="Q103" s="2" t="s">
        <v>8</v>
      </c>
      <c r="R103" s="2" t="s">
        <v>7</v>
      </c>
      <c r="S103" s="2">
        <v>30</v>
      </c>
      <c r="T103" s="2">
        <v>2025</v>
      </c>
    </row>
    <row r="104" spans="1:20" x14ac:dyDescent="0.25">
      <c r="A104" s="1" t="s">
        <v>1312</v>
      </c>
      <c r="B104" s="3">
        <f t="shared" si="1"/>
        <v>0.32324324324324322</v>
      </c>
      <c r="C104" s="2">
        <v>1</v>
      </c>
      <c r="D104" s="2">
        <v>3</v>
      </c>
      <c r="E104" s="12">
        <v>4000</v>
      </c>
      <c r="F104" s="2" t="s">
        <v>2071</v>
      </c>
      <c r="G104" s="1" t="s">
        <v>529</v>
      </c>
      <c r="H104" s="1" t="s">
        <v>78</v>
      </c>
      <c r="I104" s="2" t="s">
        <v>2248</v>
      </c>
      <c r="J104" s="2">
        <v>0</v>
      </c>
      <c r="K104" s="2">
        <v>0.5</v>
      </c>
      <c r="L104" s="2">
        <v>0.5</v>
      </c>
      <c r="M104" s="2">
        <v>1</v>
      </c>
      <c r="N104" s="2">
        <v>2</v>
      </c>
      <c r="O104" s="2">
        <v>25</v>
      </c>
      <c r="P104" s="2" t="s">
        <v>385</v>
      </c>
      <c r="Q104" s="2" t="s">
        <v>8</v>
      </c>
      <c r="R104" s="2" t="s">
        <v>7</v>
      </c>
      <c r="S104" s="2">
        <v>30</v>
      </c>
      <c r="T104" s="2">
        <v>2025</v>
      </c>
    </row>
    <row r="105" spans="1:20" x14ac:dyDescent="0.25">
      <c r="A105" s="1" t="s">
        <v>1412</v>
      </c>
      <c r="B105" s="3">
        <f t="shared" si="1"/>
        <v>0.23729729729729729</v>
      </c>
      <c r="C105" s="2">
        <v>1</v>
      </c>
      <c r="D105" s="2">
        <v>2</v>
      </c>
      <c r="E105" s="12">
        <v>1600</v>
      </c>
      <c r="F105" s="23" t="s">
        <v>2070</v>
      </c>
      <c r="G105" s="1" t="s">
        <v>78</v>
      </c>
      <c r="H105" s="1" t="s">
        <v>1413</v>
      </c>
      <c r="I105" s="2" t="s">
        <v>2249</v>
      </c>
      <c r="J105" s="2">
        <v>0</v>
      </c>
      <c r="K105" s="2">
        <v>0.6</v>
      </c>
      <c r="L105" s="2">
        <v>0.6</v>
      </c>
      <c r="M105" s="2">
        <v>1</v>
      </c>
      <c r="N105" s="2">
        <v>2</v>
      </c>
      <c r="O105" s="2">
        <v>21</v>
      </c>
      <c r="P105" s="2" t="s">
        <v>385</v>
      </c>
      <c r="Q105" s="2" t="s">
        <v>8</v>
      </c>
      <c r="R105" s="2" t="s">
        <v>17</v>
      </c>
      <c r="S105" s="2">
        <v>30</v>
      </c>
      <c r="T105" s="2">
        <v>2025</v>
      </c>
    </row>
    <row r="106" spans="1:20" x14ac:dyDescent="0.25">
      <c r="A106" s="1" t="s">
        <v>1414</v>
      </c>
      <c r="B106" s="3">
        <f t="shared" si="1"/>
        <v>0.23729729729729729</v>
      </c>
      <c r="C106" s="2">
        <v>1</v>
      </c>
      <c r="D106" s="2">
        <v>2</v>
      </c>
      <c r="E106" s="12">
        <v>1600</v>
      </c>
      <c r="F106" s="2" t="s">
        <v>2070</v>
      </c>
      <c r="G106" s="1" t="s">
        <v>1413</v>
      </c>
      <c r="H106" s="1" t="s">
        <v>1415</v>
      </c>
      <c r="I106" s="2" t="s">
        <v>2250</v>
      </c>
      <c r="J106" s="2">
        <v>0.6</v>
      </c>
      <c r="K106" s="2">
        <v>1.5</v>
      </c>
      <c r="L106" s="2">
        <v>0.9</v>
      </c>
      <c r="M106" s="2">
        <v>2</v>
      </c>
      <c r="N106" s="2">
        <v>2</v>
      </c>
      <c r="O106" s="2">
        <v>20</v>
      </c>
      <c r="P106" s="2" t="s">
        <v>385</v>
      </c>
      <c r="Q106" s="2" t="s">
        <v>8</v>
      </c>
      <c r="R106" s="2" t="s">
        <v>17</v>
      </c>
      <c r="S106" s="2">
        <v>30</v>
      </c>
      <c r="T106" s="2">
        <v>2025</v>
      </c>
    </row>
    <row r="107" spans="1:20" x14ac:dyDescent="0.25">
      <c r="A107" s="1" t="s">
        <v>1416</v>
      </c>
      <c r="B107" s="3">
        <f t="shared" si="1"/>
        <v>0.23729729729729729</v>
      </c>
      <c r="C107" s="2">
        <v>1</v>
      </c>
      <c r="D107" s="2">
        <v>2</v>
      </c>
      <c r="E107" s="12">
        <v>1600</v>
      </c>
      <c r="F107" s="23" t="s">
        <v>2070</v>
      </c>
      <c r="G107" s="1" t="s">
        <v>1415</v>
      </c>
      <c r="H107" s="1" t="s">
        <v>2252</v>
      </c>
      <c r="I107" s="2" t="s">
        <v>2251</v>
      </c>
      <c r="J107" s="2">
        <v>1.5</v>
      </c>
      <c r="K107" s="2">
        <v>2</v>
      </c>
      <c r="L107" s="2">
        <v>0.5</v>
      </c>
      <c r="M107" s="2">
        <v>3</v>
      </c>
      <c r="N107" s="2">
        <v>2</v>
      </c>
      <c r="O107" s="2">
        <v>22</v>
      </c>
      <c r="P107" s="2" t="s">
        <v>385</v>
      </c>
      <c r="Q107" s="2" t="s">
        <v>8</v>
      </c>
      <c r="R107" s="2" t="s">
        <v>17</v>
      </c>
      <c r="S107" s="2">
        <v>30</v>
      </c>
      <c r="T107" s="2">
        <v>2025</v>
      </c>
    </row>
    <row r="108" spans="1:20" x14ac:dyDescent="0.25">
      <c r="A108" s="1" t="s">
        <v>1417</v>
      </c>
      <c r="B108" s="3">
        <f t="shared" si="1"/>
        <v>0.29729729729729726</v>
      </c>
      <c r="C108" s="2">
        <v>1</v>
      </c>
      <c r="D108" s="2">
        <v>3</v>
      </c>
      <c r="E108" s="12">
        <v>1600</v>
      </c>
      <c r="F108" s="23" t="s">
        <v>2071</v>
      </c>
      <c r="G108" s="1" t="s">
        <v>2153</v>
      </c>
      <c r="H108" s="1" t="s">
        <v>13</v>
      </c>
      <c r="I108" s="2" t="s">
        <v>2253</v>
      </c>
      <c r="J108" s="2">
        <v>2</v>
      </c>
      <c r="K108" s="2">
        <v>2.2999999999999998</v>
      </c>
      <c r="L108" s="2">
        <v>0.29999999999999982</v>
      </c>
      <c r="M108" s="2">
        <v>4</v>
      </c>
      <c r="N108" s="2">
        <v>3</v>
      </c>
      <c r="O108" s="2">
        <v>34</v>
      </c>
      <c r="P108" s="2" t="s">
        <v>385</v>
      </c>
      <c r="Q108" s="2" t="s">
        <v>8</v>
      </c>
      <c r="R108" s="2" t="s">
        <v>17</v>
      </c>
      <c r="S108" s="2">
        <v>30</v>
      </c>
      <c r="T108" s="2">
        <v>2025</v>
      </c>
    </row>
    <row r="109" spans="1:20" x14ac:dyDescent="0.25">
      <c r="A109" s="1" t="s">
        <v>1076</v>
      </c>
      <c r="B109" s="3">
        <f t="shared" si="1"/>
        <v>0.16551351351351351</v>
      </c>
      <c r="C109" s="2">
        <v>1</v>
      </c>
      <c r="D109" s="2">
        <v>1</v>
      </c>
      <c r="E109" s="12">
        <v>510</v>
      </c>
      <c r="F109" s="23" t="s">
        <v>2069</v>
      </c>
      <c r="G109" s="1" t="s">
        <v>1077</v>
      </c>
      <c r="H109" s="1" t="s">
        <v>1078</v>
      </c>
      <c r="I109" s="2" t="s">
        <v>2254</v>
      </c>
      <c r="J109" s="2">
        <v>0</v>
      </c>
      <c r="K109" s="2">
        <v>0.3</v>
      </c>
      <c r="L109" s="2">
        <v>0.3</v>
      </c>
      <c r="M109" s="2">
        <v>1</v>
      </c>
      <c r="N109" s="2">
        <v>2</v>
      </c>
      <c r="O109" s="2">
        <v>21</v>
      </c>
      <c r="P109" s="2" t="s">
        <v>385</v>
      </c>
      <c r="Q109" s="2" t="s">
        <v>8</v>
      </c>
      <c r="R109" s="2" t="s">
        <v>7</v>
      </c>
      <c r="S109" s="2">
        <v>30</v>
      </c>
      <c r="T109" s="2">
        <v>2025</v>
      </c>
    </row>
    <row r="110" spans="1:20" x14ac:dyDescent="0.25">
      <c r="A110" s="1" t="s">
        <v>1816</v>
      </c>
      <c r="B110" s="3">
        <f t="shared" si="1"/>
        <v>0.247027027027027</v>
      </c>
      <c r="C110" s="2">
        <v>1</v>
      </c>
      <c r="D110" s="2">
        <v>2</v>
      </c>
      <c r="E110" s="12">
        <v>2500</v>
      </c>
      <c r="F110" s="23" t="s">
        <v>2070</v>
      </c>
      <c r="G110" s="1" t="s">
        <v>78</v>
      </c>
      <c r="H110" s="1" t="s">
        <v>2256</v>
      </c>
      <c r="I110" s="2" t="s">
        <v>2255</v>
      </c>
      <c r="J110" s="2">
        <v>0</v>
      </c>
      <c r="K110" s="2">
        <v>0.1</v>
      </c>
      <c r="L110" s="2">
        <v>0.1</v>
      </c>
      <c r="M110" s="2">
        <v>1</v>
      </c>
      <c r="N110" s="2">
        <v>2</v>
      </c>
      <c r="O110" s="2">
        <v>25</v>
      </c>
      <c r="P110" s="2" t="s">
        <v>385</v>
      </c>
      <c r="Q110" s="2" t="s">
        <v>8</v>
      </c>
      <c r="R110" s="2" t="s">
        <v>7</v>
      </c>
      <c r="S110" s="2">
        <v>30</v>
      </c>
      <c r="T110" s="2">
        <v>2025</v>
      </c>
    </row>
    <row r="111" spans="1:20" x14ac:dyDescent="0.25">
      <c r="A111" s="1" t="s">
        <v>1817</v>
      </c>
      <c r="B111" s="3">
        <f t="shared" si="1"/>
        <v>0.247027027027027</v>
      </c>
      <c r="C111" s="2">
        <v>1</v>
      </c>
      <c r="D111" s="2">
        <v>2</v>
      </c>
      <c r="E111" s="12">
        <v>2500</v>
      </c>
      <c r="F111" s="23" t="s">
        <v>2070</v>
      </c>
      <c r="G111" s="1" t="s">
        <v>1339</v>
      </c>
      <c r="H111" s="1" t="s">
        <v>1818</v>
      </c>
      <c r="I111" s="2" t="s">
        <v>2257</v>
      </c>
      <c r="J111" s="2">
        <v>0.1</v>
      </c>
      <c r="K111" s="2">
        <v>0.4</v>
      </c>
      <c r="L111" s="2">
        <v>0.30000000000000004</v>
      </c>
      <c r="M111" s="2">
        <v>2</v>
      </c>
      <c r="N111" s="2">
        <v>2</v>
      </c>
      <c r="O111" s="2">
        <v>38</v>
      </c>
      <c r="P111" s="2" t="s">
        <v>385</v>
      </c>
      <c r="Q111" s="2" t="s">
        <v>21</v>
      </c>
      <c r="R111" s="2" t="s">
        <v>7</v>
      </c>
      <c r="S111" s="2">
        <v>30</v>
      </c>
      <c r="T111" s="2">
        <v>2025</v>
      </c>
    </row>
    <row r="112" spans="1:20" x14ac:dyDescent="0.25">
      <c r="A112" s="1" t="s">
        <v>1819</v>
      </c>
      <c r="B112" s="3">
        <f t="shared" si="1"/>
        <v>0.30054054054054052</v>
      </c>
      <c r="C112" s="2">
        <v>1</v>
      </c>
      <c r="D112" s="2">
        <v>3</v>
      </c>
      <c r="E112" s="12">
        <v>1900</v>
      </c>
      <c r="F112" s="23" t="s">
        <v>2071</v>
      </c>
      <c r="G112" s="1" t="s">
        <v>1818</v>
      </c>
      <c r="H112" s="1" t="s">
        <v>1820</v>
      </c>
      <c r="I112" s="2" t="s">
        <v>2258</v>
      </c>
      <c r="J112" s="2">
        <v>0.4</v>
      </c>
      <c r="K112" s="2">
        <v>0.8</v>
      </c>
      <c r="L112" s="2">
        <v>0.4</v>
      </c>
      <c r="M112" s="2">
        <v>3</v>
      </c>
      <c r="N112" s="2">
        <v>2</v>
      </c>
      <c r="O112" s="2">
        <v>30</v>
      </c>
      <c r="P112" s="2" t="s">
        <v>385</v>
      </c>
      <c r="Q112" s="2" t="s">
        <v>21</v>
      </c>
      <c r="R112" s="2" t="s">
        <v>7</v>
      </c>
      <c r="S112" s="2">
        <v>30</v>
      </c>
      <c r="T112" s="2">
        <v>2025</v>
      </c>
    </row>
    <row r="113" spans="1:20" x14ac:dyDescent="0.25">
      <c r="A113" s="1" t="s">
        <v>1821</v>
      </c>
      <c r="B113" s="3">
        <f t="shared" si="1"/>
        <v>0.30054054054054052</v>
      </c>
      <c r="C113" s="2">
        <v>1</v>
      </c>
      <c r="D113" s="2">
        <v>3</v>
      </c>
      <c r="E113" s="12">
        <v>1900</v>
      </c>
      <c r="F113" s="23" t="s">
        <v>2071</v>
      </c>
      <c r="G113" s="1" t="s">
        <v>1820</v>
      </c>
      <c r="H113" s="1" t="s">
        <v>78</v>
      </c>
      <c r="I113" s="2" t="s">
        <v>2259</v>
      </c>
      <c r="J113" s="2">
        <v>0.8</v>
      </c>
      <c r="K113" s="2">
        <v>1.3</v>
      </c>
      <c r="L113" s="2">
        <v>0.5</v>
      </c>
      <c r="M113" s="2">
        <v>4</v>
      </c>
      <c r="N113" s="2">
        <v>2</v>
      </c>
      <c r="O113" s="2">
        <v>26</v>
      </c>
      <c r="P113" s="2" t="s">
        <v>385</v>
      </c>
      <c r="Q113" s="2" t="s">
        <v>8</v>
      </c>
      <c r="R113" s="2" t="s">
        <v>7</v>
      </c>
      <c r="S113" s="2">
        <v>15</v>
      </c>
      <c r="T113" s="2">
        <v>2025</v>
      </c>
    </row>
    <row r="114" spans="1:20" x14ac:dyDescent="0.25">
      <c r="A114" s="1" t="s">
        <v>2260</v>
      </c>
      <c r="B114" s="3">
        <f t="shared" si="1"/>
        <v>0.28475675675675671</v>
      </c>
      <c r="C114" s="2">
        <v>1</v>
      </c>
      <c r="D114" s="2">
        <v>3</v>
      </c>
      <c r="E114" s="12">
        <v>440</v>
      </c>
      <c r="F114" s="23" t="s">
        <v>2071</v>
      </c>
      <c r="G114" s="1" t="s">
        <v>222</v>
      </c>
      <c r="H114" s="1" t="s">
        <v>221</v>
      </c>
      <c r="I114" s="2" t="s">
        <v>2261</v>
      </c>
      <c r="J114" s="2">
        <v>0</v>
      </c>
      <c r="K114" s="2">
        <v>0.5</v>
      </c>
      <c r="L114" s="2">
        <v>0.5</v>
      </c>
      <c r="M114" s="2">
        <v>1</v>
      </c>
      <c r="N114" s="2">
        <v>2</v>
      </c>
      <c r="O114" s="2">
        <v>18</v>
      </c>
      <c r="P114" s="2" t="s">
        <v>385</v>
      </c>
      <c r="Q114" s="2" t="s">
        <v>8</v>
      </c>
      <c r="R114" s="2" t="s">
        <v>7</v>
      </c>
      <c r="S114" s="2">
        <v>30</v>
      </c>
      <c r="T114" s="2">
        <v>2025</v>
      </c>
    </row>
    <row r="115" spans="1:20" x14ac:dyDescent="0.25">
      <c r="A115" s="1" t="s">
        <v>220</v>
      </c>
      <c r="B115" s="3">
        <f t="shared" si="1"/>
        <v>0.23189189189189188</v>
      </c>
      <c r="C115" s="2">
        <v>1</v>
      </c>
      <c r="D115" s="2">
        <v>2</v>
      </c>
      <c r="E115" s="12">
        <v>1100</v>
      </c>
      <c r="F115" s="2" t="s">
        <v>2070</v>
      </c>
      <c r="G115" s="1" t="s">
        <v>221</v>
      </c>
      <c r="H115" s="1" t="s">
        <v>222</v>
      </c>
      <c r="I115" s="2" t="s">
        <v>2262</v>
      </c>
      <c r="J115" s="2">
        <v>0</v>
      </c>
      <c r="K115" s="2">
        <v>0.5</v>
      </c>
      <c r="L115" s="2">
        <v>0.5</v>
      </c>
      <c r="M115" s="2">
        <v>1</v>
      </c>
      <c r="N115" s="2">
        <v>2</v>
      </c>
      <c r="O115" s="2">
        <v>22</v>
      </c>
      <c r="P115" s="2" t="s">
        <v>385</v>
      </c>
      <c r="Q115" s="2" t="s">
        <v>8</v>
      </c>
      <c r="R115" s="2" t="s">
        <v>7</v>
      </c>
      <c r="S115" s="2">
        <v>30</v>
      </c>
      <c r="T115" s="2">
        <v>2025</v>
      </c>
    </row>
    <row r="116" spans="1:20" x14ac:dyDescent="0.25">
      <c r="A116" s="1" t="s">
        <v>595</v>
      </c>
      <c r="B116" s="3">
        <f t="shared" si="1"/>
        <v>0.45513513513513515</v>
      </c>
      <c r="C116" s="2">
        <v>2</v>
      </c>
      <c r="D116" s="2">
        <v>4</v>
      </c>
      <c r="E116" s="12">
        <v>1400</v>
      </c>
      <c r="F116" s="23" t="s">
        <v>2072</v>
      </c>
      <c r="G116" s="1" t="s">
        <v>222</v>
      </c>
      <c r="H116" s="1" t="s">
        <v>596</v>
      </c>
      <c r="I116" s="2" t="s">
        <v>2263</v>
      </c>
      <c r="J116" s="2">
        <v>0</v>
      </c>
      <c r="K116" s="2">
        <v>0.2</v>
      </c>
      <c r="L116" s="2">
        <v>0.2</v>
      </c>
      <c r="M116" s="2">
        <v>1</v>
      </c>
      <c r="N116" s="2">
        <v>2</v>
      </c>
      <c r="O116" s="2">
        <v>22</v>
      </c>
      <c r="P116" s="2" t="s">
        <v>385</v>
      </c>
      <c r="Q116" s="2" t="s">
        <v>8</v>
      </c>
      <c r="R116" s="2" t="s">
        <v>7</v>
      </c>
      <c r="S116" s="2">
        <v>25</v>
      </c>
      <c r="T116" s="2">
        <v>2025</v>
      </c>
    </row>
    <row r="117" spans="1:20" x14ac:dyDescent="0.25">
      <c r="A117" s="1" t="s">
        <v>799</v>
      </c>
      <c r="B117" s="3">
        <f t="shared" si="1"/>
        <v>0.28940540540540538</v>
      </c>
      <c r="C117" s="2">
        <v>1</v>
      </c>
      <c r="D117" s="2">
        <v>3</v>
      </c>
      <c r="E117" s="12">
        <v>870</v>
      </c>
      <c r="F117" s="23" t="s">
        <v>2071</v>
      </c>
      <c r="G117" s="1" t="s">
        <v>800</v>
      </c>
      <c r="H117" s="1" t="s">
        <v>801</v>
      </c>
      <c r="I117" s="2" t="s">
        <v>2264</v>
      </c>
      <c r="J117" s="2">
        <v>0</v>
      </c>
      <c r="K117" s="2">
        <v>0.03</v>
      </c>
      <c r="L117" s="2">
        <v>0.03</v>
      </c>
      <c r="M117" s="2">
        <v>1</v>
      </c>
      <c r="N117" s="2">
        <v>2</v>
      </c>
      <c r="O117" s="2">
        <v>24</v>
      </c>
      <c r="P117" s="2" t="s">
        <v>385</v>
      </c>
      <c r="Q117" s="2" t="s">
        <v>8</v>
      </c>
      <c r="R117" s="2" t="s">
        <v>7</v>
      </c>
      <c r="S117" s="2">
        <v>25</v>
      </c>
      <c r="T117" s="2">
        <v>2025</v>
      </c>
    </row>
    <row r="118" spans="1:20" x14ac:dyDescent="0.25">
      <c r="A118" s="1" t="s">
        <v>1510</v>
      </c>
      <c r="B118" s="3">
        <f t="shared" si="1"/>
        <v>0.28562162162162164</v>
      </c>
      <c r="C118" s="2">
        <v>1</v>
      </c>
      <c r="D118" s="2">
        <v>3</v>
      </c>
      <c r="E118" s="12">
        <v>520</v>
      </c>
      <c r="F118" s="23" t="s">
        <v>2071</v>
      </c>
      <c r="G118" s="1" t="s">
        <v>596</v>
      </c>
      <c r="H118" s="1" t="s">
        <v>221</v>
      </c>
      <c r="I118" s="2" t="s">
        <v>2265</v>
      </c>
      <c r="J118" s="2">
        <v>0</v>
      </c>
      <c r="K118" s="2">
        <v>0.4</v>
      </c>
      <c r="L118" s="2">
        <v>0.4</v>
      </c>
      <c r="M118" s="2">
        <v>1</v>
      </c>
      <c r="N118" s="2">
        <v>2</v>
      </c>
      <c r="O118" s="2">
        <v>22</v>
      </c>
      <c r="P118" s="2" t="s">
        <v>385</v>
      </c>
      <c r="Q118" s="2" t="s">
        <v>8</v>
      </c>
      <c r="R118" s="2" t="s">
        <v>7</v>
      </c>
      <c r="S118" s="2">
        <v>30</v>
      </c>
      <c r="T118" s="2">
        <v>2025</v>
      </c>
    </row>
    <row r="119" spans="1:20" x14ac:dyDescent="0.25">
      <c r="A119" s="1" t="s">
        <v>582</v>
      </c>
      <c r="B119" s="3">
        <f t="shared" si="1"/>
        <v>0.41048648648648645</v>
      </c>
      <c r="C119" s="2">
        <v>1</v>
      </c>
      <c r="D119" s="2">
        <v>5</v>
      </c>
      <c r="E119" s="12">
        <v>970</v>
      </c>
      <c r="F119" s="23" t="s">
        <v>2073</v>
      </c>
      <c r="G119" s="1" t="s">
        <v>221</v>
      </c>
      <c r="H119" s="1" t="s">
        <v>584</v>
      </c>
      <c r="I119" s="2" t="s">
        <v>2266</v>
      </c>
      <c r="J119" s="2">
        <v>0</v>
      </c>
      <c r="K119" s="2">
        <v>0.2</v>
      </c>
      <c r="L119" s="2">
        <v>0.2</v>
      </c>
      <c r="M119" s="2">
        <v>1</v>
      </c>
      <c r="N119" s="2">
        <v>2</v>
      </c>
      <c r="O119" s="2">
        <v>32</v>
      </c>
      <c r="P119" s="2" t="s">
        <v>385</v>
      </c>
      <c r="Q119" s="2" t="s">
        <v>583</v>
      </c>
      <c r="R119" s="2" t="s">
        <v>7</v>
      </c>
      <c r="S119" s="2">
        <v>25</v>
      </c>
      <c r="T119" s="2">
        <v>2025</v>
      </c>
    </row>
    <row r="120" spans="1:20" x14ac:dyDescent="0.25">
      <c r="A120" s="1" t="s">
        <v>585</v>
      </c>
      <c r="B120" s="3">
        <f t="shared" si="1"/>
        <v>0.17048648648648648</v>
      </c>
      <c r="C120" s="2">
        <v>1</v>
      </c>
      <c r="D120" s="2">
        <v>1</v>
      </c>
      <c r="E120" s="12">
        <v>970</v>
      </c>
      <c r="F120" s="23" t="s">
        <v>2069</v>
      </c>
      <c r="G120" s="1" t="s">
        <v>584</v>
      </c>
      <c r="H120" s="1" t="s">
        <v>586</v>
      </c>
      <c r="I120" s="2" t="s">
        <v>2267</v>
      </c>
      <c r="J120" s="2">
        <v>0.2</v>
      </c>
      <c r="K120" s="2">
        <v>0.9</v>
      </c>
      <c r="L120" s="2">
        <v>0.7</v>
      </c>
      <c r="M120" s="2">
        <v>2</v>
      </c>
      <c r="N120" s="2">
        <v>2</v>
      </c>
      <c r="O120" s="2">
        <v>28</v>
      </c>
      <c r="P120" s="2" t="s">
        <v>385</v>
      </c>
      <c r="Q120" s="2" t="s">
        <v>8</v>
      </c>
      <c r="R120" s="2" t="s">
        <v>7</v>
      </c>
      <c r="S120" s="2">
        <v>25</v>
      </c>
      <c r="T120" s="2">
        <v>2025</v>
      </c>
    </row>
    <row r="121" spans="1:20" x14ac:dyDescent="0.25">
      <c r="A121" s="1" t="s">
        <v>1759</v>
      </c>
      <c r="B121" s="3">
        <f t="shared" si="1"/>
        <v>0.29297297297297298</v>
      </c>
      <c r="C121" s="2">
        <v>1</v>
      </c>
      <c r="D121" s="2">
        <v>3</v>
      </c>
      <c r="E121" s="12">
        <v>1200</v>
      </c>
      <c r="F121" s="2" t="s">
        <v>2071</v>
      </c>
      <c r="G121" s="1" t="s">
        <v>13</v>
      </c>
      <c r="H121" s="1" t="s">
        <v>1760</v>
      </c>
      <c r="I121" s="2" t="s">
        <v>2268</v>
      </c>
      <c r="J121" s="2">
        <v>0</v>
      </c>
      <c r="K121" s="2">
        <v>0.5</v>
      </c>
      <c r="L121" s="2">
        <v>0.5</v>
      </c>
      <c r="M121" s="2">
        <v>1</v>
      </c>
      <c r="N121" s="2">
        <v>2</v>
      </c>
      <c r="O121" s="2">
        <v>23</v>
      </c>
      <c r="P121" s="2" t="s">
        <v>385</v>
      </c>
      <c r="Q121" s="2" t="s">
        <v>8</v>
      </c>
      <c r="R121" s="2" t="s">
        <v>17</v>
      </c>
      <c r="S121" s="2">
        <v>30</v>
      </c>
      <c r="T121" s="2">
        <v>2025</v>
      </c>
    </row>
    <row r="122" spans="1:20" x14ac:dyDescent="0.25">
      <c r="A122" s="1" t="s">
        <v>1761</v>
      </c>
      <c r="B122" s="3">
        <f t="shared" si="1"/>
        <v>0.46918918918918917</v>
      </c>
      <c r="C122" s="2">
        <v>2</v>
      </c>
      <c r="D122" s="2">
        <v>4</v>
      </c>
      <c r="E122" s="12">
        <v>2700</v>
      </c>
      <c r="F122" s="23" t="s">
        <v>2072</v>
      </c>
      <c r="G122" s="1" t="s">
        <v>1760</v>
      </c>
      <c r="H122" s="1" t="s">
        <v>1762</v>
      </c>
      <c r="I122" s="2" t="s">
        <v>2269</v>
      </c>
      <c r="J122" s="2">
        <v>0.5</v>
      </c>
      <c r="K122" s="2">
        <v>1.6</v>
      </c>
      <c r="L122" s="2">
        <v>1.1000000000000001</v>
      </c>
      <c r="M122" s="2">
        <v>2</v>
      </c>
      <c r="N122" s="2">
        <v>2</v>
      </c>
      <c r="O122" s="2">
        <v>33</v>
      </c>
      <c r="P122" s="2" t="s">
        <v>385</v>
      </c>
      <c r="Q122" s="2" t="s">
        <v>21</v>
      </c>
      <c r="R122" s="2" t="s">
        <v>17</v>
      </c>
      <c r="S122" s="2">
        <v>30</v>
      </c>
      <c r="T122" s="2">
        <v>2025</v>
      </c>
    </row>
    <row r="123" spans="1:20" x14ac:dyDescent="0.25">
      <c r="A123" s="1" t="s">
        <v>1763</v>
      </c>
      <c r="B123" s="3">
        <f t="shared" si="1"/>
        <v>0.29513513513513512</v>
      </c>
      <c r="C123" s="2">
        <v>1</v>
      </c>
      <c r="D123" s="2">
        <v>3</v>
      </c>
      <c r="E123" s="12">
        <v>1400</v>
      </c>
      <c r="F123" s="2" t="s">
        <v>2071</v>
      </c>
      <c r="G123" s="1" t="s">
        <v>1762</v>
      </c>
      <c r="H123" s="1" t="s">
        <v>1764</v>
      </c>
      <c r="I123" s="2" t="s">
        <v>2270</v>
      </c>
      <c r="J123" s="2">
        <v>1.6</v>
      </c>
      <c r="K123" s="2">
        <v>2.1</v>
      </c>
      <c r="L123" s="2">
        <v>0.5</v>
      </c>
      <c r="M123" s="2">
        <v>3</v>
      </c>
      <c r="N123" s="2">
        <v>2</v>
      </c>
      <c r="O123" s="2">
        <v>20</v>
      </c>
      <c r="P123" s="2" t="s">
        <v>385</v>
      </c>
      <c r="Q123" s="2" t="s">
        <v>8</v>
      </c>
      <c r="R123" s="2" t="s">
        <v>17</v>
      </c>
      <c r="S123" s="2">
        <v>30</v>
      </c>
      <c r="T123" s="2">
        <v>2025</v>
      </c>
    </row>
    <row r="124" spans="1:20" x14ac:dyDescent="0.25">
      <c r="A124" s="1" t="s">
        <v>260</v>
      </c>
      <c r="B124" s="3">
        <f t="shared" si="1"/>
        <v>0.23081081081081078</v>
      </c>
      <c r="C124" s="2">
        <v>1</v>
      </c>
      <c r="D124" s="2">
        <v>2</v>
      </c>
      <c r="E124" s="12">
        <v>1000</v>
      </c>
      <c r="F124" s="23" t="s">
        <v>2070</v>
      </c>
      <c r="G124" s="1" t="s">
        <v>221</v>
      </c>
      <c r="H124" s="1" t="s">
        <v>105</v>
      </c>
      <c r="I124" s="2" t="s">
        <v>2271</v>
      </c>
      <c r="J124" s="2">
        <v>0</v>
      </c>
      <c r="K124" s="2">
        <v>0.5</v>
      </c>
      <c r="L124" s="2">
        <v>0.5</v>
      </c>
      <c r="M124" s="2">
        <v>1</v>
      </c>
      <c r="N124" s="2">
        <v>2</v>
      </c>
      <c r="O124" s="2">
        <v>21</v>
      </c>
      <c r="P124" s="2" t="s">
        <v>385</v>
      </c>
      <c r="Q124" s="2" t="s">
        <v>8</v>
      </c>
      <c r="R124" s="2" t="s">
        <v>17</v>
      </c>
      <c r="S124" s="2">
        <v>30</v>
      </c>
      <c r="T124" s="2">
        <v>2025</v>
      </c>
    </row>
    <row r="125" spans="1:20" x14ac:dyDescent="0.25">
      <c r="A125" s="1" t="s">
        <v>2272</v>
      </c>
      <c r="B125" s="3">
        <f t="shared" si="1"/>
        <v>0.30918918918918914</v>
      </c>
      <c r="C125" s="2">
        <v>1</v>
      </c>
      <c r="D125" s="2">
        <v>3</v>
      </c>
      <c r="E125" s="12">
        <v>2700</v>
      </c>
      <c r="F125" s="2" t="s">
        <v>2071</v>
      </c>
      <c r="G125" s="1" t="s">
        <v>78</v>
      </c>
      <c r="H125" s="1" t="s">
        <v>1431</v>
      </c>
      <c r="I125" s="2" t="s">
        <v>2273</v>
      </c>
      <c r="J125" s="2">
        <v>0</v>
      </c>
      <c r="K125" s="2">
        <v>0.3</v>
      </c>
      <c r="L125" s="2">
        <v>0.3</v>
      </c>
      <c r="M125" s="2">
        <v>1</v>
      </c>
      <c r="N125" s="2">
        <v>2</v>
      </c>
      <c r="O125" s="2">
        <v>27</v>
      </c>
      <c r="P125" s="2" t="s">
        <v>385</v>
      </c>
      <c r="Q125" s="2" t="s">
        <v>21</v>
      </c>
      <c r="R125" s="2" t="s">
        <v>17</v>
      </c>
      <c r="S125" s="2">
        <v>30</v>
      </c>
      <c r="T125" s="2">
        <v>2025</v>
      </c>
    </row>
    <row r="126" spans="1:20" x14ac:dyDescent="0.25">
      <c r="A126" s="1" t="s">
        <v>2274</v>
      </c>
      <c r="B126" s="3">
        <f t="shared" si="1"/>
        <v>0.30918918918918914</v>
      </c>
      <c r="C126" s="2">
        <v>1</v>
      </c>
      <c r="D126" s="2">
        <v>3</v>
      </c>
      <c r="E126" s="12">
        <v>2700</v>
      </c>
      <c r="F126" s="2" t="s">
        <v>2071</v>
      </c>
      <c r="G126" s="1" t="s">
        <v>1431</v>
      </c>
      <c r="H126" s="1" t="s">
        <v>1432</v>
      </c>
      <c r="I126" s="2" t="s">
        <v>2275</v>
      </c>
      <c r="J126" s="2">
        <v>0.3</v>
      </c>
      <c r="K126" s="2">
        <v>0.4</v>
      </c>
      <c r="L126" s="2">
        <v>0.10000000000000003</v>
      </c>
      <c r="M126" s="2">
        <v>2</v>
      </c>
      <c r="N126" s="2">
        <v>2</v>
      </c>
      <c r="O126" s="2">
        <v>22</v>
      </c>
      <c r="P126" s="2" t="s">
        <v>385</v>
      </c>
      <c r="Q126" s="2" t="s">
        <v>21</v>
      </c>
      <c r="R126" s="2" t="s">
        <v>17</v>
      </c>
      <c r="S126" s="2">
        <v>30</v>
      </c>
      <c r="T126" s="2">
        <v>2025</v>
      </c>
    </row>
    <row r="127" spans="1:20" x14ac:dyDescent="0.25">
      <c r="A127" s="1" t="s">
        <v>1647</v>
      </c>
      <c r="B127" s="3">
        <f t="shared" si="1"/>
        <v>0.24918918918918917</v>
      </c>
      <c r="C127" s="2">
        <v>1</v>
      </c>
      <c r="D127" s="2">
        <v>2</v>
      </c>
      <c r="E127" s="12">
        <v>2700</v>
      </c>
      <c r="F127" s="23" t="s">
        <v>2070</v>
      </c>
      <c r="G127" s="1" t="s">
        <v>1432</v>
      </c>
      <c r="H127" s="1" t="s">
        <v>1648</v>
      </c>
      <c r="I127" s="2" t="s">
        <v>2276</v>
      </c>
      <c r="J127" s="2">
        <v>0</v>
      </c>
      <c r="K127" s="2">
        <v>0.1</v>
      </c>
      <c r="L127" s="2">
        <v>0.1</v>
      </c>
      <c r="M127" s="2">
        <v>1</v>
      </c>
      <c r="N127" s="2">
        <v>2</v>
      </c>
      <c r="O127" s="2">
        <v>22</v>
      </c>
      <c r="P127" s="2" t="s">
        <v>385</v>
      </c>
      <c r="Q127" s="2" t="s">
        <v>8</v>
      </c>
      <c r="R127" s="2" t="s">
        <v>7</v>
      </c>
      <c r="S127" s="2">
        <v>30</v>
      </c>
      <c r="T127" s="2">
        <v>2025</v>
      </c>
    </row>
    <row r="128" spans="1:20" x14ac:dyDescent="0.25">
      <c r="A128" s="1" t="s">
        <v>2034</v>
      </c>
      <c r="B128" s="3">
        <f t="shared" si="1"/>
        <v>0.18594594594594593</v>
      </c>
      <c r="C128" s="2">
        <v>1</v>
      </c>
      <c r="D128" s="2">
        <v>1</v>
      </c>
      <c r="E128" s="12">
        <v>2400</v>
      </c>
      <c r="F128" s="23" t="s">
        <v>2069</v>
      </c>
      <c r="G128" s="1" t="s">
        <v>1582</v>
      </c>
      <c r="H128" s="1" t="s">
        <v>78</v>
      </c>
      <c r="I128" s="2" t="s">
        <v>2277</v>
      </c>
      <c r="J128" s="2">
        <v>0</v>
      </c>
      <c r="K128" s="2">
        <v>1.2</v>
      </c>
      <c r="L128" s="2">
        <v>1.2</v>
      </c>
      <c r="M128" s="2">
        <v>1</v>
      </c>
      <c r="N128" s="2">
        <v>2</v>
      </c>
      <c r="O128" s="2">
        <v>22</v>
      </c>
      <c r="P128" s="2" t="s">
        <v>385</v>
      </c>
      <c r="Q128" s="2" t="s">
        <v>8</v>
      </c>
      <c r="R128" s="2" t="s">
        <v>7</v>
      </c>
      <c r="S128" s="2">
        <v>15</v>
      </c>
      <c r="T128" s="2">
        <v>2025</v>
      </c>
    </row>
    <row r="129" spans="1:20" x14ac:dyDescent="0.25">
      <c r="A129" s="1" t="s">
        <v>1581</v>
      </c>
      <c r="B129" s="3">
        <f t="shared" si="1"/>
        <v>0.38324324324324321</v>
      </c>
      <c r="C129" s="2">
        <v>1</v>
      </c>
      <c r="D129" s="2">
        <v>4</v>
      </c>
      <c r="E129" s="12">
        <v>4000</v>
      </c>
      <c r="F129" s="23" t="s">
        <v>2072</v>
      </c>
      <c r="G129" s="1" t="s">
        <v>1582</v>
      </c>
      <c r="H129" s="1" t="s">
        <v>105</v>
      </c>
      <c r="I129" s="2" t="s">
        <v>2278</v>
      </c>
      <c r="J129" s="2">
        <v>0</v>
      </c>
      <c r="K129" s="2">
        <v>0.1</v>
      </c>
      <c r="L129" s="2">
        <v>0.1</v>
      </c>
      <c r="M129" s="2">
        <v>1</v>
      </c>
      <c r="N129" s="2">
        <v>2</v>
      </c>
      <c r="O129" s="2">
        <v>27</v>
      </c>
      <c r="P129" s="2" t="s">
        <v>385</v>
      </c>
      <c r="Q129" s="2" t="s">
        <v>8</v>
      </c>
      <c r="R129" s="2" t="s">
        <v>17</v>
      </c>
      <c r="S129" s="2">
        <v>30</v>
      </c>
      <c r="T129" s="2">
        <v>2025</v>
      </c>
    </row>
    <row r="130" spans="1:20" x14ac:dyDescent="0.25">
      <c r="A130" s="1" t="s">
        <v>923</v>
      </c>
      <c r="B130" s="3">
        <f t="shared" si="1"/>
        <v>0.29621621621621619</v>
      </c>
      <c r="C130" s="2">
        <v>1</v>
      </c>
      <c r="D130" s="2">
        <v>3</v>
      </c>
      <c r="E130" s="12">
        <v>1500</v>
      </c>
      <c r="F130" s="23" t="s">
        <v>2071</v>
      </c>
      <c r="G130" s="1" t="s">
        <v>237</v>
      </c>
      <c r="H130" s="1" t="s">
        <v>924</v>
      </c>
      <c r="I130" s="2" t="s">
        <v>2279</v>
      </c>
      <c r="J130" s="2">
        <v>0</v>
      </c>
      <c r="K130" s="2">
        <v>0.2</v>
      </c>
      <c r="L130" s="2">
        <v>0.2</v>
      </c>
      <c r="M130" s="2">
        <v>1</v>
      </c>
      <c r="N130" s="2">
        <v>2</v>
      </c>
      <c r="O130" s="2">
        <v>32</v>
      </c>
      <c r="P130" s="2" t="s">
        <v>385</v>
      </c>
      <c r="Q130" s="2" t="s">
        <v>21</v>
      </c>
      <c r="R130" s="2" t="s">
        <v>7</v>
      </c>
      <c r="S130" s="2">
        <v>40</v>
      </c>
      <c r="T130" s="2">
        <v>2025</v>
      </c>
    </row>
    <row r="131" spans="1:20" x14ac:dyDescent="0.25">
      <c r="A131" s="1" t="s">
        <v>2280</v>
      </c>
      <c r="B131" s="3">
        <f t="shared" si="1"/>
        <v>0.17621621621621619</v>
      </c>
      <c r="C131" s="2">
        <v>1</v>
      </c>
      <c r="D131" s="2">
        <v>1</v>
      </c>
      <c r="E131" s="12">
        <v>1500</v>
      </c>
      <c r="F131" s="23" t="s">
        <v>2069</v>
      </c>
      <c r="G131" s="1" t="s">
        <v>696</v>
      </c>
      <c r="H131" s="1" t="s">
        <v>295</v>
      </c>
      <c r="I131" s="2" t="s">
        <v>2281</v>
      </c>
      <c r="J131" s="2">
        <v>0</v>
      </c>
      <c r="K131" s="2">
        <v>0.2</v>
      </c>
      <c r="L131" s="2">
        <v>0.2</v>
      </c>
      <c r="M131" s="2">
        <v>1</v>
      </c>
      <c r="N131" s="2">
        <v>2</v>
      </c>
      <c r="O131" s="2">
        <v>31</v>
      </c>
      <c r="P131" s="2" t="s">
        <v>385</v>
      </c>
      <c r="Q131" s="2" t="s">
        <v>8</v>
      </c>
      <c r="R131" s="2" t="s">
        <v>7</v>
      </c>
      <c r="S131" s="2">
        <v>35</v>
      </c>
      <c r="T131" s="2">
        <v>2025</v>
      </c>
    </row>
    <row r="132" spans="1:20" x14ac:dyDescent="0.25">
      <c r="A132" s="1" t="s">
        <v>1085</v>
      </c>
      <c r="B132" s="3">
        <f t="shared" si="1"/>
        <v>0.3405405405405405</v>
      </c>
      <c r="C132" s="2">
        <v>1</v>
      </c>
      <c r="D132" s="2">
        <v>3</v>
      </c>
      <c r="E132" s="12">
        <v>5600</v>
      </c>
      <c r="F132" s="23" t="s">
        <v>2071</v>
      </c>
      <c r="G132" s="1" t="s">
        <v>924</v>
      </c>
      <c r="H132" s="1" t="s">
        <v>90</v>
      </c>
      <c r="I132" s="2" t="s">
        <v>2282</v>
      </c>
      <c r="J132" s="2">
        <v>0</v>
      </c>
      <c r="K132" s="2">
        <v>0.5</v>
      </c>
      <c r="L132" s="2">
        <v>0.5</v>
      </c>
      <c r="M132" s="2">
        <v>1</v>
      </c>
      <c r="N132" s="2">
        <v>3</v>
      </c>
      <c r="O132" s="2">
        <v>36</v>
      </c>
      <c r="P132" s="2" t="s">
        <v>385</v>
      </c>
      <c r="Q132" s="2" t="s">
        <v>8</v>
      </c>
      <c r="R132" s="2" t="s">
        <v>7</v>
      </c>
      <c r="S132" s="2">
        <v>40</v>
      </c>
      <c r="T132" s="2">
        <v>2025</v>
      </c>
    </row>
    <row r="133" spans="1:20" x14ac:dyDescent="0.25">
      <c r="A133" s="1" t="s">
        <v>95</v>
      </c>
      <c r="B133" s="3">
        <f t="shared" ref="B133:B196" si="2">((+E133/$E$1)*$E$2)+((C133/$C$1)*$C$2)+((D133/$D$1)*$D$2)</f>
        <v>0.247027027027027</v>
      </c>
      <c r="C133" s="2">
        <v>1</v>
      </c>
      <c r="D133" s="2">
        <v>2</v>
      </c>
      <c r="E133" s="12">
        <v>2500</v>
      </c>
      <c r="F133" s="23" t="s">
        <v>2070</v>
      </c>
      <c r="G133" s="1" t="s">
        <v>96</v>
      </c>
      <c r="H133" s="1" t="s">
        <v>2218</v>
      </c>
      <c r="I133" s="2" t="s">
        <v>2283</v>
      </c>
      <c r="J133" s="2">
        <v>0</v>
      </c>
      <c r="K133" s="2">
        <v>0.1</v>
      </c>
      <c r="L133" s="2">
        <v>0.1</v>
      </c>
      <c r="M133" s="2">
        <v>1</v>
      </c>
      <c r="N133" s="2">
        <v>2</v>
      </c>
      <c r="O133" s="2">
        <v>22</v>
      </c>
      <c r="P133" s="2" t="s">
        <v>385</v>
      </c>
      <c r="Q133" s="2" t="s">
        <v>8</v>
      </c>
      <c r="R133" s="2" t="s">
        <v>7</v>
      </c>
      <c r="S133" s="2">
        <v>35</v>
      </c>
      <c r="T133" s="2">
        <v>2025</v>
      </c>
    </row>
    <row r="134" spans="1:20" x14ac:dyDescent="0.25">
      <c r="A134" s="1" t="s">
        <v>98</v>
      </c>
      <c r="B134" s="3">
        <f t="shared" si="2"/>
        <v>0.247027027027027</v>
      </c>
      <c r="C134" s="2">
        <v>1</v>
      </c>
      <c r="D134" s="2">
        <v>2</v>
      </c>
      <c r="E134" s="12">
        <v>2500</v>
      </c>
      <c r="F134" s="23" t="s">
        <v>2070</v>
      </c>
      <c r="G134" s="1" t="s">
        <v>2218</v>
      </c>
      <c r="H134" s="1" t="s">
        <v>2218</v>
      </c>
      <c r="I134" s="2" t="s">
        <v>2284</v>
      </c>
      <c r="J134" s="2">
        <v>0.1</v>
      </c>
      <c r="K134" s="2">
        <v>0.4</v>
      </c>
      <c r="L134" s="2">
        <v>0.30000000000000004</v>
      </c>
      <c r="M134" s="2">
        <v>2</v>
      </c>
      <c r="N134" s="2">
        <v>2</v>
      </c>
      <c r="O134" s="2">
        <v>22</v>
      </c>
      <c r="P134" s="2" t="s">
        <v>385</v>
      </c>
      <c r="Q134" s="2" t="s">
        <v>8</v>
      </c>
      <c r="R134" s="2" t="s">
        <v>7</v>
      </c>
      <c r="S134" s="2">
        <v>35</v>
      </c>
      <c r="T134" s="2">
        <v>2025</v>
      </c>
    </row>
    <row r="135" spans="1:20" x14ac:dyDescent="0.25">
      <c r="A135" s="1" t="s">
        <v>2285</v>
      </c>
      <c r="B135" s="3">
        <f t="shared" si="2"/>
        <v>0.247027027027027</v>
      </c>
      <c r="C135" s="2">
        <v>1</v>
      </c>
      <c r="D135" s="2">
        <v>2</v>
      </c>
      <c r="E135" s="12">
        <v>2500</v>
      </c>
      <c r="F135" s="23" t="s">
        <v>2070</v>
      </c>
      <c r="G135" s="1" t="s">
        <v>2218</v>
      </c>
      <c r="H135" s="1" t="s">
        <v>97</v>
      </c>
      <c r="I135" s="2" t="s">
        <v>2286</v>
      </c>
      <c r="J135" s="2">
        <v>0.4</v>
      </c>
      <c r="K135" s="2">
        <v>1.2</v>
      </c>
      <c r="L135" s="2">
        <v>0.79999999999999993</v>
      </c>
      <c r="M135" s="2">
        <v>3</v>
      </c>
      <c r="N135" s="2">
        <v>2</v>
      </c>
      <c r="O135" s="2">
        <v>22</v>
      </c>
      <c r="P135" s="2" t="s">
        <v>385</v>
      </c>
      <c r="Q135" s="2" t="s">
        <v>8</v>
      </c>
      <c r="R135" s="2" t="s">
        <v>7</v>
      </c>
      <c r="S135" s="2">
        <v>35</v>
      </c>
      <c r="T135" s="2">
        <v>2025</v>
      </c>
    </row>
    <row r="136" spans="1:20" x14ac:dyDescent="0.25">
      <c r="A136" s="1" t="s">
        <v>2287</v>
      </c>
      <c r="B136" s="3">
        <f t="shared" si="2"/>
        <v>0.17297297297297298</v>
      </c>
      <c r="C136" s="2">
        <v>1</v>
      </c>
      <c r="D136" s="2">
        <v>1</v>
      </c>
      <c r="E136" s="12">
        <v>1200</v>
      </c>
      <c r="F136" s="2" t="s">
        <v>2069</v>
      </c>
      <c r="G136" s="1" t="s">
        <v>97</v>
      </c>
      <c r="H136" s="1" t="s">
        <v>2211</v>
      </c>
      <c r="I136" s="2" t="s">
        <v>2288</v>
      </c>
      <c r="J136" s="2">
        <v>1.2</v>
      </c>
      <c r="K136" s="2">
        <v>2.6</v>
      </c>
      <c r="L136" s="2">
        <v>1.4000000000000001</v>
      </c>
      <c r="M136" s="2">
        <v>4</v>
      </c>
      <c r="N136" s="2">
        <v>2</v>
      </c>
      <c r="O136" s="2">
        <v>23</v>
      </c>
      <c r="P136" s="2" t="s">
        <v>385</v>
      </c>
      <c r="Q136" s="2" t="s">
        <v>8</v>
      </c>
      <c r="R136" s="2" t="s">
        <v>7</v>
      </c>
      <c r="S136" s="2">
        <v>35</v>
      </c>
      <c r="T136" s="2">
        <v>2025</v>
      </c>
    </row>
    <row r="137" spans="1:20" x14ac:dyDescent="0.25">
      <c r="A137" s="1" t="s">
        <v>159</v>
      </c>
      <c r="B137" s="3">
        <f t="shared" si="2"/>
        <v>0.61297297297297293</v>
      </c>
      <c r="C137" s="2">
        <v>3</v>
      </c>
      <c r="D137" s="2">
        <v>5</v>
      </c>
      <c r="E137" s="12">
        <v>1200</v>
      </c>
      <c r="F137" s="2" t="s">
        <v>2073</v>
      </c>
      <c r="G137" s="1" t="s">
        <v>105</v>
      </c>
      <c r="H137" s="1" t="s">
        <v>160</v>
      </c>
      <c r="I137" s="2" t="s">
        <v>2289</v>
      </c>
      <c r="J137" s="2">
        <v>0</v>
      </c>
      <c r="K137" s="2">
        <v>2</v>
      </c>
      <c r="L137" s="2">
        <v>2</v>
      </c>
      <c r="M137" s="2">
        <v>1</v>
      </c>
      <c r="N137" s="2">
        <v>2</v>
      </c>
      <c r="O137" s="2">
        <v>24</v>
      </c>
      <c r="P137" s="2" t="s">
        <v>385</v>
      </c>
      <c r="Q137" s="2" t="s">
        <v>8</v>
      </c>
      <c r="R137" s="2" t="s">
        <v>17</v>
      </c>
      <c r="S137" s="2">
        <v>40</v>
      </c>
      <c r="T137" s="2">
        <v>2025</v>
      </c>
    </row>
    <row r="138" spans="1:20" x14ac:dyDescent="0.25">
      <c r="A138" s="1" t="s">
        <v>161</v>
      </c>
      <c r="B138" s="3">
        <f t="shared" si="2"/>
        <v>0.23297297297297298</v>
      </c>
      <c r="C138" s="2">
        <v>1</v>
      </c>
      <c r="D138" s="2">
        <v>2</v>
      </c>
      <c r="E138" s="12">
        <v>1200</v>
      </c>
      <c r="F138" s="2" t="s">
        <v>2070</v>
      </c>
      <c r="G138" s="1" t="s">
        <v>160</v>
      </c>
      <c r="H138" s="1" t="s">
        <v>2218</v>
      </c>
      <c r="I138" s="2" t="s">
        <v>2290</v>
      </c>
      <c r="J138" s="2">
        <v>2</v>
      </c>
      <c r="K138" s="2">
        <v>2.7</v>
      </c>
      <c r="L138" s="2">
        <v>0.70000000000000018</v>
      </c>
      <c r="M138" s="2">
        <v>2</v>
      </c>
      <c r="N138" s="2">
        <v>2</v>
      </c>
      <c r="O138" s="2">
        <v>24</v>
      </c>
      <c r="P138" s="2" t="s">
        <v>385</v>
      </c>
      <c r="Q138" s="2" t="s">
        <v>8</v>
      </c>
      <c r="R138" s="2" t="s">
        <v>17</v>
      </c>
      <c r="S138" s="2">
        <v>40</v>
      </c>
      <c r="T138" s="2">
        <v>2025</v>
      </c>
    </row>
    <row r="139" spans="1:20" x14ac:dyDescent="0.25">
      <c r="A139" s="1" t="s">
        <v>2291</v>
      </c>
      <c r="B139" s="3">
        <f t="shared" si="2"/>
        <v>0.23297297297297298</v>
      </c>
      <c r="C139" s="2">
        <v>1</v>
      </c>
      <c r="D139" s="2">
        <v>2</v>
      </c>
      <c r="E139" s="12">
        <v>1200</v>
      </c>
      <c r="F139" s="2" t="s">
        <v>2070</v>
      </c>
      <c r="G139" s="1" t="s">
        <v>2218</v>
      </c>
      <c r="H139" s="1" t="s">
        <v>2293</v>
      </c>
      <c r="I139" s="2" t="s">
        <v>2292</v>
      </c>
      <c r="J139" s="2">
        <v>2.7</v>
      </c>
      <c r="K139" s="2">
        <v>3</v>
      </c>
      <c r="L139" s="2">
        <v>0.29999999999999982</v>
      </c>
      <c r="M139" s="2">
        <v>3</v>
      </c>
      <c r="N139" s="2">
        <v>2</v>
      </c>
      <c r="O139" s="2">
        <v>24</v>
      </c>
      <c r="P139" s="2" t="s">
        <v>385</v>
      </c>
      <c r="Q139" s="2" t="s">
        <v>8</v>
      </c>
      <c r="R139" s="2" t="s">
        <v>17</v>
      </c>
      <c r="S139" s="2">
        <v>40</v>
      </c>
      <c r="T139" s="2">
        <v>2025</v>
      </c>
    </row>
    <row r="140" spans="1:20" x14ac:dyDescent="0.25">
      <c r="A140" s="1" t="s">
        <v>619</v>
      </c>
      <c r="B140" s="3">
        <f t="shared" si="2"/>
        <v>0.33297297297297296</v>
      </c>
      <c r="C140" s="2">
        <v>1</v>
      </c>
      <c r="D140" s="2">
        <v>3</v>
      </c>
      <c r="E140" s="12">
        <v>4900</v>
      </c>
      <c r="F140" s="2" t="s">
        <v>2071</v>
      </c>
      <c r="G140" s="1" t="s">
        <v>162</v>
      </c>
      <c r="H140" s="1" t="s">
        <v>618</v>
      </c>
      <c r="I140" s="2" t="s">
        <v>2294</v>
      </c>
      <c r="J140" s="2">
        <v>0</v>
      </c>
      <c r="K140" s="2">
        <v>0.7</v>
      </c>
      <c r="L140" s="2">
        <v>0.7</v>
      </c>
      <c r="M140" s="2">
        <v>1</v>
      </c>
      <c r="N140" s="2">
        <v>4</v>
      </c>
      <c r="O140" s="2">
        <v>48</v>
      </c>
      <c r="P140" s="2" t="s">
        <v>385</v>
      </c>
      <c r="Q140" s="2" t="s">
        <v>8</v>
      </c>
      <c r="R140" s="2" t="s">
        <v>7</v>
      </c>
      <c r="S140" s="2">
        <v>40</v>
      </c>
      <c r="T140" s="2">
        <v>2025</v>
      </c>
    </row>
    <row r="141" spans="1:20" x14ac:dyDescent="0.25">
      <c r="A141" s="1" t="s">
        <v>2295</v>
      </c>
      <c r="B141" s="3">
        <f t="shared" si="2"/>
        <v>0.37945945945945947</v>
      </c>
      <c r="C141" s="2">
        <v>1</v>
      </c>
      <c r="D141" s="2">
        <v>3</v>
      </c>
      <c r="E141" s="12">
        <v>9200</v>
      </c>
      <c r="F141" s="2" t="s">
        <v>2071</v>
      </c>
      <c r="G141" s="1" t="s">
        <v>618</v>
      </c>
      <c r="H141" s="1" t="s">
        <v>237</v>
      </c>
      <c r="I141" s="2" t="s">
        <v>2296</v>
      </c>
      <c r="J141" s="2">
        <v>0.7</v>
      </c>
      <c r="K141" s="2">
        <v>1.8</v>
      </c>
      <c r="L141" s="2">
        <v>1.1000000000000001</v>
      </c>
      <c r="M141" s="2">
        <v>2</v>
      </c>
      <c r="N141" s="2">
        <v>3</v>
      </c>
      <c r="O141" s="2">
        <v>37</v>
      </c>
      <c r="P141" s="2" t="s">
        <v>385</v>
      </c>
      <c r="Q141" s="2" t="s">
        <v>8</v>
      </c>
      <c r="R141" s="2" t="s">
        <v>7</v>
      </c>
      <c r="S141" s="2">
        <v>35</v>
      </c>
      <c r="T141" s="2">
        <v>2025</v>
      </c>
    </row>
    <row r="142" spans="1:20" x14ac:dyDescent="0.25">
      <c r="A142" s="1" t="s">
        <v>830</v>
      </c>
      <c r="B142" s="3">
        <f t="shared" si="2"/>
        <v>0.40972972972972971</v>
      </c>
      <c r="C142" s="2">
        <v>1</v>
      </c>
      <c r="D142" s="2">
        <v>3</v>
      </c>
      <c r="E142" s="12">
        <v>12000</v>
      </c>
      <c r="F142" s="2" t="s">
        <v>2071</v>
      </c>
      <c r="G142" s="1" t="s">
        <v>192</v>
      </c>
      <c r="H142" s="1" t="s">
        <v>831</v>
      </c>
      <c r="I142" s="2" t="s">
        <v>2297</v>
      </c>
      <c r="J142" s="2">
        <v>0</v>
      </c>
      <c r="K142" s="2">
        <v>2.1</v>
      </c>
      <c r="L142" s="2">
        <v>2.1</v>
      </c>
      <c r="M142" s="2">
        <v>1</v>
      </c>
      <c r="N142" s="2">
        <v>2</v>
      </c>
      <c r="O142" s="2">
        <v>23</v>
      </c>
      <c r="P142" s="2" t="s">
        <v>385</v>
      </c>
      <c r="Q142" s="2" t="s">
        <v>8</v>
      </c>
      <c r="R142" s="2" t="s">
        <v>17</v>
      </c>
      <c r="S142" s="2">
        <v>45</v>
      </c>
      <c r="T142" s="2">
        <v>2025</v>
      </c>
    </row>
    <row r="143" spans="1:20" x14ac:dyDescent="0.25">
      <c r="A143" s="1" t="s">
        <v>832</v>
      </c>
      <c r="B143" s="3">
        <f t="shared" si="2"/>
        <v>0.40972972972972971</v>
      </c>
      <c r="C143" s="2">
        <v>1</v>
      </c>
      <c r="D143" s="2">
        <v>3</v>
      </c>
      <c r="E143" s="12">
        <v>12000</v>
      </c>
      <c r="F143" s="23" t="s">
        <v>2071</v>
      </c>
      <c r="G143" s="1" t="s">
        <v>831</v>
      </c>
      <c r="H143" s="1" t="s">
        <v>833</v>
      </c>
      <c r="I143" s="2" t="s">
        <v>2298</v>
      </c>
      <c r="J143" s="2">
        <v>2.1</v>
      </c>
      <c r="K143" s="2">
        <v>3.3</v>
      </c>
      <c r="L143" s="2">
        <v>1.1999999999999997</v>
      </c>
      <c r="M143" s="2">
        <v>2</v>
      </c>
      <c r="N143" s="2">
        <v>2</v>
      </c>
      <c r="O143" s="2">
        <v>22</v>
      </c>
      <c r="P143" s="2" t="s">
        <v>385</v>
      </c>
      <c r="Q143" s="2" t="s">
        <v>8</v>
      </c>
      <c r="R143" s="2" t="s">
        <v>17</v>
      </c>
      <c r="S143" s="2">
        <v>45</v>
      </c>
      <c r="T143" s="2">
        <v>2025</v>
      </c>
    </row>
    <row r="144" spans="1:20" x14ac:dyDescent="0.25">
      <c r="A144" s="1" t="s">
        <v>2299</v>
      </c>
      <c r="B144" s="3">
        <f t="shared" si="2"/>
        <v>0.25459459459459455</v>
      </c>
      <c r="C144" s="2">
        <v>1</v>
      </c>
      <c r="D144" s="2">
        <v>2</v>
      </c>
      <c r="E144" s="12">
        <v>3200</v>
      </c>
      <c r="F144" s="2" t="s">
        <v>2070</v>
      </c>
      <c r="G144" s="1" t="s">
        <v>1978</v>
      </c>
      <c r="H144" s="1" t="s">
        <v>237</v>
      </c>
      <c r="I144" s="2" t="s">
        <v>2300</v>
      </c>
      <c r="J144" s="2">
        <v>0</v>
      </c>
      <c r="K144" s="2">
        <v>1.3</v>
      </c>
      <c r="L144" s="2">
        <v>1.3</v>
      </c>
      <c r="M144" s="2">
        <v>1</v>
      </c>
      <c r="N144" s="2">
        <v>2</v>
      </c>
      <c r="O144" s="2">
        <v>22</v>
      </c>
      <c r="P144" s="2" t="s">
        <v>385</v>
      </c>
      <c r="Q144" s="2" t="s">
        <v>8</v>
      </c>
      <c r="R144" s="2" t="s">
        <v>7</v>
      </c>
      <c r="S144" s="2">
        <v>35</v>
      </c>
      <c r="T144" s="2">
        <v>2025</v>
      </c>
    </row>
    <row r="145" spans="1:20" x14ac:dyDescent="0.25">
      <c r="A145" s="1" t="s">
        <v>2301</v>
      </c>
      <c r="B145" s="3">
        <f t="shared" si="2"/>
        <v>0.44713513513513514</v>
      </c>
      <c r="C145" s="2">
        <v>2</v>
      </c>
      <c r="D145" s="2">
        <v>4</v>
      </c>
      <c r="E145" s="12">
        <v>660</v>
      </c>
      <c r="F145" s="2" t="s">
        <v>2072</v>
      </c>
      <c r="G145" s="1" t="s">
        <v>863</v>
      </c>
      <c r="H145" s="1" t="s">
        <v>2151</v>
      </c>
      <c r="I145" s="2" t="s">
        <v>2302</v>
      </c>
      <c r="J145" s="2">
        <v>0</v>
      </c>
      <c r="K145" s="2">
        <v>1.5</v>
      </c>
      <c r="L145" s="2">
        <v>1.5</v>
      </c>
      <c r="M145" s="2">
        <v>1</v>
      </c>
      <c r="N145" s="2">
        <v>2</v>
      </c>
      <c r="O145" s="2">
        <v>19</v>
      </c>
      <c r="P145" s="2" t="s">
        <v>385</v>
      </c>
      <c r="Q145" s="2" t="s">
        <v>8</v>
      </c>
      <c r="R145" s="2" t="s">
        <v>7</v>
      </c>
      <c r="S145" s="2">
        <v>35</v>
      </c>
      <c r="T145" s="2">
        <v>2025</v>
      </c>
    </row>
    <row r="146" spans="1:20" x14ac:dyDescent="0.25">
      <c r="A146" s="1" t="s">
        <v>2303</v>
      </c>
      <c r="B146" s="3">
        <f t="shared" si="2"/>
        <v>0.16713513513513512</v>
      </c>
      <c r="C146" s="2">
        <v>1</v>
      </c>
      <c r="D146" s="2">
        <v>1</v>
      </c>
      <c r="E146" s="12">
        <v>660</v>
      </c>
      <c r="F146" s="23" t="s">
        <v>2069</v>
      </c>
      <c r="G146" s="1" t="s">
        <v>2151</v>
      </c>
      <c r="H146" s="1" t="s">
        <v>833</v>
      </c>
      <c r="I146" s="2" t="s">
        <v>2304</v>
      </c>
      <c r="J146" s="2">
        <v>1.5</v>
      </c>
      <c r="K146" s="2">
        <v>2.2000000000000002</v>
      </c>
      <c r="L146" s="2">
        <v>0.70000000000000018</v>
      </c>
      <c r="M146" s="2">
        <v>2</v>
      </c>
      <c r="N146" s="2">
        <v>2</v>
      </c>
      <c r="O146" s="2">
        <v>19</v>
      </c>
      <c r="P146" s="2" t="s">
        <v>385</v>
      </c>
      <c r="Q146" s="2" t="s">
        <v>8</v>
      </c>
      <c r="R146" s="2" t="s">
        <v>7</v>
      </c>
      <c r="S146" s="2">
        <v>45</v>
      </c>
      <c r="T146" s="2">
        <v>2025</v>
      </c>
    </row>
    <row r="147" spans="1:20" x14ac:dyDescent="0.25">
      <c r="A147" s="1" t="s">
        <v>2305</v>
      </c>
      <c r="B147" s="3">
        <f t="shared" si="2"/>
        <v>0.25189189189189187</v>
      </c>
      <c r="C147" s="2">
        <v>1</v>
      </c>
      <c r="D147" s="2">
        <v>1</v>
      </c>
      <c r="E147" s="12">
        <v>8500</v>
      </c>
      <c r="F147" s="23" t="s">
        <v>2069</v>
      </c>
      <c r="G147" s="1" t="s">
        <v>833</v>
      </c>
      <c r="H147" s="1" t="s">
        <v>2151</v>
      </c>
      <c r="I147" s="2" t="s">
        <v>2306</v>
      </c>
      <c r="J147" s="2">
        <v>0</v>
      </c>
      <c r="K147" s="2">
        <v>0.8</v>
      </c>
      <c r="L147" s="2">
        <v>0.8</v>
      </c>
      <c r="M147" s="2">
        <v>1</v>
      </c>
      <c r="N147" s="2">
        <v>2</v>
      </c>
      <c r="O147" s="2">
        <v>24</v>
      </c>
      <c r="P147" s="2" t="s">
        <v>385</v>
      </c>
      <c r="Q147" s="2" t="s">
        <v>8</v>
      </c>
      <c r="R147" s="2" t="s">
        <v>7</v>
      </c>
      <c r="S147" s="2">
        <v>45</v>
      </c>
      <c r="T147" s="2">
        <v>2025</v>
      </c>
    </row>
    <row r="148" spans="1:20" x14ac:dyDescent="0.25">
      <c r="A148" s="1" t="s">
        <v>2307</v>
      </c>
      <c r="B148" s="3">
        <f t="shared" si="2"/>
        <v>0.25189189189189187</v>
      </c>
      <c r="C148" s="2">
        <v>1</v>
      </c>
      <c r="D148" s="2">
        <v>1</v>
      </c>
      <c r="E148" s="12">
        <v>8500</v>
      </c>
      <c r="F148" s="23" t="s">
        <v>2069</v>
      </c>
      <c r="G148" s="1" t="s">
        <v>2151</v>
      </c>
      <c r="H148" s="1" t="s">
        <v>2309</v>
      </c>
      <c r="I148" s="2" t="s">
        <v>2308</v>
      </c>
      <c r="J148" s="2">
        <v>0.8</v>
      </c>
      <c r="K148" s="2">
        <v>1.5</v>
      </c>
      <c r="L148" s="2">
        <v>0.7</v>
      </c>
      <c r="M148" s="2">
        <v>2</v>
      </c>
      <c r="N148" s="2">
        <v>2</v>
      </c>
      <c r="O148" s="2">
        <v>24</v>
      </c>
      <c r="P148" s="2" t="s">
        <v>385</v>
      </c>
      <c r="Q148" s="2" t="s">
        <v>8</v>
      </c>
      <c r="R148" s="2" t="s">
        <v>7</v>
      </c>
      <c r="S148" s="2">
        <v>45</v>
      </c>
      <c r="T148" s="2">
        <v>2025</v>
      </c>
    </row>
    <row r="149" spans="1:20" x14ac:dyDescent="0.25">
      <c r="A149" s="1" t="s">
        <v>861</v>
      </c>
      <c r="B149" s="3">
        <f t="shared" si="2"/>
        <v>0.32594594594594595</v>
      </c>
      <c r="C149" s="2">
        <v>1</v>
      </c>
      <c r="D149" s="2">
        <v>2</v>
      </c>
      <c r="E149" s="12">
        <v>9800</v>
      </c>
      <c r="F149" s="23" t="s">
        <v>2070</v>
      </c>
      <c r="G149" s="1" t="s">
        <v>862</v>
      </c>
      <c r="H149" s="1" t="s">
        <v>863</v>
      </c>
      <c r="I149" s="2" t="s">
        <v>2310</v>
      </c>
      <c r="J149" s="2">
        <v>0</v>
      </c>
      <c r="K149" s="2">
        <v>0.4</v>
      </c>
      <c r="L149" s="2">
        <v>0.4</v>
      </c>
      <c r="M149" s="2">
        <v>1</v>
      </c>
      <c r="N149" s="2">
        <v>3</v>
      </c>
      <c r="O149" s="2">
        <v>36</v>
      </c>
      <c r="P149" s="2" t="s">
        <v>385</v>
      </c>
      <c r="Q149" s="2" t="s">
        <v>8</v>
      </c>
      <c r="R149" s="2" t="s">
        <v>7</v>
      </c>
      <c r="S149" s="2">
        <v>20</v>
      </c>
      <c r="T149" s="2">
        <v>2025</v>
      </c>
    </row>
    <row r="150" spans="1:20" x14ac:dyDescent="0.25">
      <c r="A150" s="1" t="s">
        <v>864</v>
      </c>
      <c r="B150" s="3">
        <f t="shared" si="2"/>
        <v>0.32594594594594595</v>
      </c>
      <c r="C150" s="2">
        <v>1</v>
      </c>
      <c r="D150" s="2">
        <v>2</v>
      </c>
      <c r="E150" s="12">
        <v>9800</v>
      </c>
      <c r="F150" s="23" t="s">
        <v>2070</v>
      </c>
      <c r="G150" s="1" t="s">
        <v>863</v>
      </c>
      <c r="H150" s="1" t="s">
        <v>78</v>
      </c>
      <c r="I150" s="2" t="s">
        <v>2311</v>
      </c>
      <c r="J150" s="2">
        <v>0.4</v>
      </c>
      <c r="K150" s="2">
        <v>1.8</v>
      </c>
      <c r="L150" s="2">
        <v>1.4</v>
      </c>
      <c r="M150" s="2">
        <v>2</v>
      </c>
      <c r="N150" s="2">
        <v>3</v>
      </c>
      <c r="O150" s="2">
        <v>37</v>
      </c>
      <c r="P150" s="2" t="s">
        <v>385</v>
      </c>
      <c r="Q150" s="2" t="s">
        <v>8</v>
      </c>
      <c r="R150" s="2" t="s">
        <v>7</v>
      </c>
      <c r="S150" s="2">
        <v>35</v>
      </c>
      <c r="T150" s="2">
        <v>2025</v>
      </c>
    </row>
    <row r="151" spans="1:20" x14ac:dyDescent="0.25">
      <c r="A151" s="1" t="s">
        <v>294</v>
      </c>
      <c r="B151" s="3">
        <f t="shared" si="2"/>
        <v>0.50972972972972963</v>
      </c>
      <c r="C151" s="2">
        <v>2</v>
      </c>
      <c r="D151" s="2">
        <v>3</v>
      </c>
      <c r="E151" s="12">
        <v>12000</v>
      </c>
      <c r="F151" s="23" t="s">
        <v>2071</v>
      </c>
      <c r="G151" s="1" t="s">
        <v>295</v>
      </c>
      <c r="H151" s="1" t="s">
        <v>2151</v>
      </c>
      <c r="I151" s="2" t="s">
        <v>2312</v>
      </c>
      <c r="J151" s="2">
        <v>0</v>
      </c>
      <c r="K151" s="2">
        <v>0.3</v>
      </c>
      <c r="L151" s="2">
        <v>0.3</v>
      </c>
      <c r="M151" s="2">
        <v>1</v>
      </c>
      <c r="N151" s="2">
        <v>5</v>
      </c>
      <c r="O151" s="2">
        <v>60</v>
      </c>
      <c r="P151" s="2" t="s">
        <v>385</v>
      </c>
      <c r="Q151" s="2" t="s">
        <v>8</v>
      </c>
      <c r="R151" s="2" t="s">
        <v>17</v>
      </c>
      <c r="S151" s="2">
        <v>35</v>
      </c>
      <c r="T151" s="2">
        <v>2025</v>
      </c>
    </row>
    <row r="152" spans="1:20" x14ac:dyDescent="0.25">
      <c r="A152" s="1" t="s">
        <v>296</v>
      </c>
      <c r="B152" s="3">
        <f t="shared" si="2"/>
        <v>0.40972972972972971</v>
      </c>
      <c r="C152" s="2">
        <v>1</v>
      </c>
      <c r="D152" s="2">
        <v>3</v>
      </c>
      <c r="E152" s="12">
        <v>12000</v>
      </c>
      <c r="F152" s="23" t="s">
        <v>2071</v>
      </c>
      <c r="G152" s="1" t="s">
        <v>2151</v>
      </c>
      <c r="H152" s="1" t="s">
        <v>78</v>
      </c>
      <c r="I152" s="2" t="s">
        <v>2313</v>
      </c>
      <c r="J152" s="2">
        <v>0.3</v>
      </c>
      <c r="K152" s="2">
        <v>1.1000000000000001</v>
      </c>
      <c r="L152" s="2">
        <v>0.8</v>
      </c>
      <c r="M152" s="2">
        <v>2</v>
      </c>
      <c r="N152" s="2">
        <v>3</v>
      </c>
      <c r="O152" s="2">
        <v>36</v>
      </c>
      <c r="P152" s="2" t="s">
        <v>385</v>
      </c>
      <c r="Q152" s="2" t="s">
        <v>8</v>
      </c>
      <c r="R152" s="2" t="s">
        <v>17</v>
      </c>
      <c r="S152" s="2">
        <v>40</v>
      </c>
      <c r="T152" s="2">
        <v>2025</v>
      </c>
    </row>
    <row r="153" spans="1:20" x14ac:dyDescent="0.25">
      <c r="A153" s="1" t="s">
        <v>1714</v>
      </c>
      <c r="B153" s="3">
        <f t="shared" si="2"/>
        <v>0.22767567567567565</v>
      </c>
      <c r="C153" s="2">
        <v>1</v>
      </c>
      <c r="D153" s="2">
        <v>2</v>
      </c>
      <c r="E153" s="12">
        <v>710</v>
      </c>
      <c r="F153" s="23" t="s">
        <v>2070</v>
      </c>
      <c r="G153" s="1" t="s">
        <v>78</v>
      </c>
      <c r="H153" s="1" t="s">
        <v>123</v>
      </c>
      <c r="I153" s="2" t="s">
        <v>2314</v>
      </c>
      <c r="J153" s="2">
        <v>0</v>
      </c>
      <c r="K153" s="2">
        <v>1.8</v>
      </c>
      <c r="L153" s="2">
        <v>1.8</v>
      </c>
      <c r="M153" s="2">
        <v>1</v>
      </c>
      <c r="N153" s="2">
        <v>2</v>
      </c>
      <c r="O153" s="2">
        <v>19</v>
      </c>
      <c r="P153" s="2" t="s">
        <v>385</v>
      </c>
      <c r="Q153" s="2" t="s">
        <v>8</v>
      </c>
      <c r="R153" s="2" t="s">
        <v>17</v>
      </c>
      <c r="S153" s="2">
        <v>30</v>
      </c>
      <c r="T153" s="2">
        <v>2025</v>
      </c>
    </row>
    <row r="154" spans="1:20" x14ac:dyDescent="0.25">
      <c r="A154" s="1" t="s">
        <v>1526</v>
      </c>
      <c r="B154" s="3">
        <f t="shared" si="2"/>
        <v>0.41945945945945945</v>
      </c>
      <c r="C154" s="2">
        <v>1</v>
      </c>
      <c r="D154" s="2">
        <v>5</v>
      </c>
      <c r="E154" s="12">
        <v>1800</v>
      </c>
      <c r="F154" s="23" t="s">
        <v>2073</v>
      </c>
      <c r="G154" s="1" t="s">
        <v>78</v>
      </c>
      <c r="H154" s="1" t="s">
        <v>2316</v>
      </c>
      <c r="I154" s="2" t="s">
        <v>2315</v>
      </c>
      <c r="J154" s="2">
        <v>0</v>
      </c>
      <c r="K154" s="2">
        <v>0.8</v>
      </c>
      <c r="L154" s="2">
        <v>0.8</v>
      </c>
      <c r="M154" s="2">
        <v>1</v>
      </c>
      <c r="N154" s="2">
        <v>2</v>
      </c>
      <c r="O154" s="2">
        <v>21</v>
      </c>
      <c r="P154" s="2" t="s">
        <v>385</v>
      </c>
      <c r="Q154" s="2" t="s">
        <v>8</v>
      </c>
      <c r="R154" s="2" t="s">
        <v>7</v>
      </c>
      <c r="S154" s="2">
        <v>30</v>
      </c>
      <c r="T154" s="2">
        <v>2025</v>
      </c>
    </row>
    <row r="155" spans="1:20" x14ac:dyDescent="0.25">
      <c r="A155" s="1" t="s">
        <v>1528</v>
      </c>
      <c r="B155" s="3">
        <f t="shared" si="2"/>
        <v>0.41945945945945945</v>
      </c>
      <c r="C155" s="2">
        <v>1</v>
      </c>
      <c r="D155" s="2">
        <v>5</v>
      </c>
      <c r="E155" s="12">
        <v>1800</v>
      </c>
      <c r="F155" s="23" t="s">
        <v>2073</v>
      </c>
      <c r="G155" s="1" t="s">
        <v>2316</v>
      </c>
      <c r="H155" s="1" t="s">
        <v>1527</v>
      </c>
      <c r="I155" s="2" t="s">
        <v>2317</v>
      </c>
      <c r="J155" s="2">
        <v>0.8</v>
      </c>
      <c r="K155" s="2">
        <v>2.7</v>
      </c>
      <c r="L155" s="2">
        <v>1.9000000000000001</v>
      </c>
      <c r="M155" s="2">
        <v>2</v>
      </c>
      <c r="N155" s="2">
        <v>2</v>
      </c>
      <c r="O155" s="2">
        <v>21</v>
      </c>
      <c r="P155" s="2" t="s">
        <v>385</v>
      </c>
      <c r="Q155" s="2" t="s">
        <v>8</v>
      </c>
      <c r="R155" s="2" t="s">
        <v>7</v>
      </c>
      <c r="S155" s="2">
        <v>45</v>
      </c>
      <c r="T155" s="2">
        <v>2025</v>
      </c>
    </row>
    <row r="156" spans="1:20" x14ac:dyDescent="0.25">
      <c r="A156" s="1" t="s">
        <v>1529</v>
      </c>
      <c r="B156" s="3">
        <f t="shared" si="2"/>
        <v>0.30486486486486486</v>
      </c>
      <c r="C156" s="2">
        <v>1</v>
      </c>
      <c r="D156" s="2">
        <v>3</v>
      </c>
      <c r="E156" s="12">
        <v>2300</v>
      </c>
      <c r="F156" s="23" t="s">
        <v>2071</v>
      </c>
      <c r="G156" s="1" t="s">
        <v>1527</v>
      </c>
      <c r="H156" s="1" t="s">
        <v>986</v>
      </c>
      <c r="I156" s="2" t="s">
        <v>2318</v>
      </c>
      <c r="J156" s="2">
        <v>2.7</v>
      </c>
      <c r="K156" s="2">
        <v>4.3</v>
      </c>
      <c r="L156" s="2">
        <v>1.5999999999999996</v>
      </c>
      <c r="M156" s="2">
        <v>3</v>
      </c>
      <c r="N156" s="2">
        <v>2</v>
      </c>
      <c r="O156" s="2">
        <v>21</v>
      </c>
      <c r="P156" s="2" t="s">
        <v>385</v>
      </c>
      <c r="Q156" s="2" t="s">
        <v>8</v>
      </c>
      <c r="R156" s="2" t="s">
        <v>7</v>
      </c>
      <c r="S156" s="2">
        <v>45</v>
      </c>
      <c r="T156" s="2">
        <v>2025</v>
      </c>
    </row>
    <row r="157" spans="1:20" x14ac:dyDescent="0.25">
      <c r="A157" s="1" t="s">
        <v>1530</v>
      </c>
      <c r="B157" s="3">
        <f t="shared" si="2"/>
        <v>0.17945945945945946</v>
      </c>
      <c r="C157" s="2">
        <v>1</v>
      </c>
      <c r="D157" s="2">
        <v>1</v>
      </c>
      <c r="E157" s="12">
        <v>1800</v>
      </c>
      <c r="F157" s="23" t="s">
        <v>2069</v>
      </c>
      <c r="G157" s="1" t="s">
        <v>986</v>
      </c>
      <c r="H157" s="1" t="s">
        <v>2320</v>
      </c>
      <c r="I157" s="2" t="s">
        <v>2319</v>
      </c>
      <c r="J157" s="2">
        <v>4.3</v>
      </c>
      <c r="K157" s="2">
        <v>5.8</v>
      </c>
      <c r="L157" s="2">
        <v>1.5</v>
      </c>
      <c r="M157" s="2">
        <v>4</v>
      </c>
      <c r="N157" s="2">
        <v>2</v>
      </c>
      <c r="O157" s="2">
        <v>21</v>
      </c>
      <c r="P157" s="2" t="s">
        <v>385</v>
      </c>
      <c r="Q157" s="2" t="s">
        <v>8</v>
      </c>
      <c r="R157" s="2" t="s">
        <v>7</v>
      </c>
      <c r="S157" s="2">
        <v>45</v>
      </c>
      <c r="T157" s="2">
        <v>2025</v>
      </c>
    </row>
    <row r="158" spans="1:20" x14ac:dyDescent="0.25">
      <c r="A158" s="1" t="s">
        <v>2321</v>
      </c>
      <c r="B158" s="3">
        <f t="shared" si="2"/>
        <v>0.17945945945945946</v>
      </c>
      <c r="C158" s="2">
        <v>1</v>
      </c>
      <c r="D158" s="2">
        <v>1</v>
      </c>
      <c r="E158" s="12">
        <v>1800</v>
      </c>
      <c r="F158" s="23" t="s">
        <v>2069</v>
      </c>
      <c r="G158" s="1" t="s">
        <v>2320</v>
      </c>
      <c r="H158" s="1" t="s">
        <v>658</v>
      </c>
      <c r="I158" s="2" t="s">
        <v>2322</v>
      </c>
      <c r="J158" s="2">
        <v>5.8</v>
      </c>
      <c r="K158" s="2">
        <v>7.6</v>
      </c>
      <c r="L158" s="2">
        <v>1.7999999999999998</v>
      </c>
      <c r="M158" s="2">
        <v>5</v>
      </c>
      <c r="N158" s="2">
        <v>2</v>
      </c>
      <c r="O158" s="2">
        <v>21</v>
      </c>
      <c r="P158" s="2" t="s">
        <v>385</v>
      </c>
      <c r="Q158" s="2" t="s">
        <v>8</v>
      </c>
      <c r="R158" s="2" t="s">
        <v>7</v>
      </c>
      <c r="S158" s="2">
        <v>45</v>
      </c>
      <c r="T158" s="2">
        <v>2025</v>
      </c>
    </row>
    <row r="159" spans="1:20" x14ac:dyDescent="0.25">
      <c r="A159" s="1" t="s">
        <v>2323</v>
      </c>
      <c r="B159" s="3">
        <f t="shared" si="2"/>
        <v>0.17945945945945946</v>
      </c>
      <c r="C159" s="2">
        <v>1</v>
      </c>
      <c r="D159" s="2">
        <v>1</v>
      </c>
      <c r="E159" s="12">
        <v>1800</v>
      </c>
      <c r="F159" s="23" t="s">
        <v>2069</v>
      </c>
      <c r="G159" s="1" t="s">
        <v>658</v>
      </c>
      <c r="H159" s="1" t="s">
        <v>2325</v>
      </c>
      <c r="I159" s="2" t="s">
        <v>2324</v>
      </c>
      <c r="J159" s="2">
        <v>7.6</v>
      </c>
      <c r="K159" s="2">
        <v>8.1</v>
      </c>
      <c r="L159" s="2">
        <v>0.5</v>
      </c>
      <c r="M159" s="2">
        <v>6</v>
      </c>
      <c r="N159" s="2">
        <v>2</v>
      </c>
      <c r="O159" s="2">
        <v>21</v>
      </c>
      <c r="P159" s="2" t="s">
        <v>385</v>
      </c>
      <c r="Q159" s="2" t="s">
        <v>8</v>
      </c>
      <c r="R159" s="2" t="s">
        <v>7</v>
      </c>
      <c r="S159" s="2">
        <v>35</v>
      </c>
      <c r="T159" s="2">
        <v>2025</v>
      </c>
    </row>
    <row r="160" spans="1:20" x14ac:dyDescent="0.25">
      <c r="A160" s="1" t="s">
        <v>2326</v>
      </c>
      <c r="B160" s="3">
        <f t="shared" si="2"/>
        <v>0.19351351351351351</v>
      </c>
      <c r="C160" s="2">
        <v>1</v>
      </c>
      <c r="D160" s="2">
        <v>1</v>
      </c>
      <c r="E160" s="12">
        <v>3100</v>
      </c>
      <c r="F160" s="23" t="s">
        <v>2069</v>
      </c>
      <c r="G160" s="1" t="s">
        <v>984</v>
      </c>
      <c r="H160" s="1" t="s">
        <v>115</v>
      </c>
      <c r="I160" s="2" t="s">
        <v>2327</v>
      </c>
      <c r="J160" s="2">
        <v>0</v>
      </c>
      <c r="K160" s="2">
        <v>1.5</v>
      </c>
      <c r="L160" s="2">
        <v>1.5</v>
      </c>
      <c r="M160" s="2">
        <v>1</v>
      </c>
      <c r="N160" s="2">
        <v>2</v>
      </c>
      <c r="O160" s="2">
        <v>23</v>
      </c>
      <c r="P160" s="2" t="s">
        <v>385</v>
      </c>
      <c r="Q160" s="2" t="s">
        <v>8</v>
      </c>
      <c r="R160" s="2" t="s">
        <v>17</v>
      </c>
      <c r="S160" s="2">
        <v>45</v>
      </c>
      <c r="T160" s="2">
        <v>2025</v>
      </c>
    </row>
    <row r="161" spans="1:20" x14ac:dyDescent="0.25">
      <c r="A161" s="1" t="s">
        <v>1882</v>
      </c>
      <c r="B161" s="3">
        <f t="shared" si="2"/>
        <v>0.31567567567567567</v>
      </c>
      <c r="C161" s="2">
        <v>1</v>
      </c>
      <c r="D161" s="2">
        <v>3</v>
      </c>
      <c r="E161" s="12">
        <v>3300</v>
      </c>
      <c r="F161" s="23" t="s">
        <v>2071</v>
      </c>
      <c r="G161" s="1" t="s">
        <v>1883</v>
      </c>
      <c r="H161" s="1" t="s">
        <v>1884</v>
      </c>
      <c r="I161" s="2" t="s">
        <v>2328</v>
      </c>
      <c r="J161" s="2">
        <v>0</v>
      </c>
      <c r="K161" s="2">
        <v>0.1</v>
      </c>
      <c r="L161" s="2">
        <v>0.1</v>
      </c>
      <c r="M161" s="2">
        <v>1</v>
      </c>
      <c r="N161" s="2">
        <v>2</v>
      </c>
      <c r="O161" s="2">
        <v>20</v>
      </c>
      <c r="P161" s="2" t="s">
        <v>385</v>
      </c>
      <c r="Q161" s="2" t="s">
        <v>8</v>
      </c>
      <c r="R161" s="2" t="s">
        <v>17</v>
      </c>
      <c r="S161" s="2">
        <v>35</v>
      </c>
      <c r="T161" s="2">
        <v>2025</v>
      </c>
    </row>
    <row r="162" spans="1:20" x14ac:dyDescent="0.25">
      <c r="A162" s="1" t="s">
        <v>1885</v>
      </c>
      <c r="B162" s="3">
        <f t="shared" si="2"/>
        <v>0.31567567567567567</v>
      </c>
      <c r="C162" s="2">
        <v>1</v>
      </c>
      <c r="D162" s="2">
        <v>3</v>
      </c>
      <c r="E162" s="12">
        <v>3300</v>
      </c>
      <c r="F162" s="23" t="s">
        <v>2071</v>
      </c>
      <c r="G162" s="1" t="s">
        <v>1884</v>
      </c>
      <c r="H162" s="1" t="s">
        <v>123</v>
      </c>
      <c r="I162" s="2" t="s">
        <v>2329</v>
      </c>
      <c r="J162" s="2">
        <v>0.1</v>
      </c>
      <c r="K162" s="2">
        <v>0.6</v>
      </c>
      <c r="L162" s="2">
        <v>0.5</v>
      </c>
      <c r="M162" s="2">
        <v>2</v>
      </c>
      <c r="N162" s="2">
        <v>2</v>
      </c>
      <c r="O162" s="2">
        <v>20</v>
      </c>
      <c r="P162" s="2" t="s">
        <v>385</v>
      </c>
      <c r="Q162" s="2" t="s">
        <v>8</v>
      </c>
      <c r="R162" s="2" t="s">
        <v>17</v>
      </c>
      <c r="S162" s="2">
        <v>35</v>
      </c>
      <c r="T162" s="2">
        <v>2025</v>
      </c>
    </row>
    <row r="163" spans="1:20" x14ac:dyDescent="0.25">
      <c r="A163" s="1" t="s">
        <v>1886</v>
      </c>
      <c r="B163" s="3">
        <f t="shared" si="2"/>
        <v>0.23243243243243245</v>
      </c>
      <c r="C163" s="2">
        <v>1</v>
      </c>
      <c r="D163" s="2">
        <v>1</v>
      </c>
      <c r="E163" s="12">
        <v>6700</v>
      </c>
      <c r="F163" s="23" t="s">
        <v>2069</v>
      </c>
      <c r="G163" s="1" t="s">
        <v>123</v>
      </c>
      <c r="H163" s="1" t="s">
        <v>2331</v>
      </c>
      <c r="I163" s="2" t="s">
        <v>2330</v>
      </c>
      <c r="J163" s="2">
        <v>0.6</v>
      </c>
      <c r="K163" s="2">
        <v>1.6</v>
      </c>
      <c r="L163" s="2">
        <v>1</v>
      </c>
      <c r="M163" s="2">
        <v>3</v>
      </c>
      <c r="N163" s="2">
        <v>2</v>
      </c>
      <c r="O163" s="2">
        <v>22</v>
      </c>
      <c r="P163" s="2" t="s">
        <v>385</v>
      </c>
      <c r="Q163" s="2" t="s">
        <v>8</v>
      </c>
      <c r="R163" s="2" t="s">
        <v>17</v>
      </c>
      <c r="S163" s="2">
        <v>35</v>
      </c>
      <c r="T163" s="2">
        <v>2025</v>
      </c>
    </row>
    <row r="164" spans="1:20" x14ac:dyDescent="0.25">
      <c r="A164" s="1" t="s">
        <v>1887</v>
      </c>
      <c r="B164" s="3">
        <f t="shared" si="2"/>
        <v>0.29243243243243244</v>
      </c>
      <c r="C164" s="2">
        <v>1</v>
      </c>
      <c r="D164" s="2">
        <v>2</v>
      </c>
      <c r="E164" s="12">
        <v>6700</v>
      </c>
      <c r="F164" s="23" t="s">
        <v>2070</v>
      </c>
      <c r="G164" s="1" t="s">
        <v>2331</v>
      </c>
      <c r="H164" s="1" t="s">
        <v>110</v>
      </c>
      <c r="I164" s="2" t="s">
        <v>2332</v>
      </c>
      <c r="J164" s="2">
        <v>1.6</v>
      </c>
      <c r="K164" s="2">
        <v>1.7</v>
      </c>
      <c r="L164" s="2">
        <v>9.9999999999999867E-2</v>
      </c>
      <c r="M164" s="2">
        <v>4</v>
      </c>
      <c r="N164" s="2">
        <v>2</v>
      </c>
      <c r="O164" s="2">
        <v>21</v>
      </c>
      <c r="P164" s="2" t="s">
        <v>385</v>
      </c>
      <c r="Q164" s="2" t="s">
        <v>21</v>
      </c>
      <c r="R164" s="2" t="s">
        <v>17</v>
      </c>
      <c r="S164" s="2">
        <v>35</v>
      </c>
      <c r="T164" s="2">
        <v>2025</v>
      </c>
    </row>
    <row r="165" spans="1:20" x14ac:dyDescent="0.25">
      <c r="A165" s="1" t="s">
        <v>1888</v>
      </c>
      <c r="B165" s="3">
        <f t="shared" si="2"/>
        <v>0.28972972972972971</v>
      </c>
      <c r="C165" s="2">
        <v>1</v>
      </c>
      <c r="D165" s="2">
        <v>1</v>
      </c>
      <c r="E165" s="12">
        <v>12000</v>
      </c>
      <c r="F165" s="23" t="s">
        <v>2069</v>
      </c>
      <c r="G165" s="1" t="s">
        <v>110</v>
      </c>
      <c r="H165" s="1" t="s">
        <v>2334</v>
      </c>
      <c r="I165" s="2" t="s">
        <v>2333</v>
      </c>
      <c r="J165" s="2">
        <v>1.7</v>
      </c>
      <c r="K165" s="2">
        <v>2.4</v>
      </c>
      <c r="L165" s="2">
        <v>0.7</v>
      </c>
      <c r="M165" s="2">
        <v>5</v>
      </c>
      <c r="N165" s="2">
        <v>2</v>
      </c>
      <c r="O165" s="2">
        <v>22</v>
      </c>
      <c r="P165" s="2" t="s">
        <v>385</v>
      </c>
      <c r="Q165" s="2" t="s">
        <v>21</v>
      </c>
      <c r="R165" s="2" t="s">
        <v>17</v>
      </c>
      <c r="S165" s="2">
        <v>35</v>
      </c>
      <c r="T165" s="2">
        <v>2025</v>
      </c>
    </row>
    <row r="166" spans="1:20" x14ac:dyDescent="0.25">
      <c r="A166" s="1" t="s">
        <v>1889</v>
      </c>
      <c r="B166" s="3">
        <f t="shared" si="2"/>
        <v>0.28972972972972971</v>
      </c>
      <c r="C166" s="2">
        <v>1</v>
      </c>
      <c r="D166" s="2">
        <v>1</v>
      </c>
      <c r="E166" s="12">
        <v>12000</v>
      </c>
      <c r="F166" s="23" t="s">
        <v>2069</v>
      </c>
      <c r="G166" s="1" t="s">
        <v>2334</v>
      </c>
      <c r="H166" s="1" t="s">
        <v>2336</v>
      </c>
      <c r="I166" s="2" t="s">
        <v>2335</v>
      </c>
      <c r="J166" s="2">
        <v>2.4</v>
      </c>
      <c r="K166" s="2">
        <v>2.6</v>
      </c>
      <c r="L166" s="2">
        <v>0.20000000000000018</v>
      </c>
      <c r="M166" s="2">
        <v>6</v>
      </c>
      <c r="N166" s="2">
        <v>4</v>
      </c>
      <c r="O166" s="2">
        <v>50</v>
      </c>
      <c r="P166" s="2" t="s">
        <v>385</v>
      </c>
      <c r="Q166" s="2" t="s">
        <v>21</v>
      </c>
      <c r="R166" s="2" t="s">
        <v>17</v>
      </c>
      <c r="S166" s="2">
        <v>35</v>
      </c>
      <c r="T166" s="2">
        <v>2025</v>
      </c>
    </row>
    <row r="167" spans="1:20" x14ac:dyDescent="0.25">
      <c r="A167" s="1" t="s">
        <v>2337</v>
      </c>
      <c r="B167" s="3">
        <f t="shared" si="2"/>
        <v>0.28972972972972971</v>
      </c>
      <c r="C167" s="2">
        <v>1</v>
      </c>
      <c r="D167" s="2">
        <v>1</v>
      </c>
      <c r="E167" s="12">
        <v>12000</v>
      </c>
      <c r="F167" s="23" t="s">
        <v>2069</v>
      </c>
      <c r="G167" s="1" t="s">
        <v>2336</v>
      </c>
      <c r="H167" s="1" t="s">
        <v>254</v>
      </c>
      <c r="I167" s="2" t="s">
        <v>2338</v>
      </c>
      <c r="J167" s="2">
        <v>2.6</v>
      </c>
      <c r="K167" s="2">
        <v>2.7</v>
      </c>
      <c r="L167" s="2">
        <v>0.10000000000000009</v>
      </c>
      <c r="M167" s="2">
        <v>7</v>
      </c>
      <c r="N167" s="2">
        <v>5</v>
      </c>
      <c r="O167" s="2">
        <v>57</v>
      </c>
      <c r="P167" s="2" t="s">
        <v>385</v>
      </c>
      <c r="Q167" s="2" t="s">
        <v>21</v>
      </c>
      <c r="R167" s="2" t="s">
        <v>17</v>
      </c>
      <c r="S167" s="2">
        <v>35</v>
      </c>
      <c r="T167" s="2">
        <v>2025</v>
      </c>
    </row>
    <row r="168" spans="1:20" x14ac:dyDescent="0.25">
      <c r="A168" s="1" t="s">
        <v>2339</v>
      </c>
      <c r="B168" s="3">
        <f t="shared" si="2"/>
        <v>0.28972972972972971</v>
      </c>
      <c r="C168" s="2">
        <v>1</v>
      </c>
      <c r="D168" s="2">
        <v>1</v>
      </c>
      <c r="E168" s="12">
        <v>12000</v>
      </c>
      <c r="F168" s="23" t="s">
        <v>2069</v>
      </c>
      <c r="G168" s="1" t="s">
        <v>254</v>
      </c>
      <c r="H168" s="1" t="s">
        <v>78</v>
      </c>
      <c r="I168" s="2" t="s">
        <v>2340</v>
      </c>
      <c r="J168" s="2">
        <v>2.7</v>
      </c>
      <c r="K168" s="2">
        <v>2.8</v>
      </c>
      <c r="L168" s="2">
        <v>9.9999999999999645E-2</v>
      </c>
      <c r="M168" s="2">
        <v>8</v>
      </c>
      <c r="N168" s="2">
        <v>5</v>
      </c>
      <c r="O168" s="2">
        <v>60</v>
      </c>
      <c r="P168" s="2" t="s">
        <v>385</v>
      </c>
      <c r="Q168" s="2" t="s">
        <v>21</v>
      </c>
      <c r="R168" s="2" t="s">
        <v>17</v>
      </c>
      <c r="S168" s="2">
        <v>35</v>
      </c>
      <c r="T168" s="2">
        <v>2025</v>
      </c>
    </row>
    <row r="169" spans="1:20" x14ac:dyDescent="0.25">
      <c r="A169" s="1" t="s">
        <v>122</v>
      </c>
      <c r="B169" s="3">
        <f t="shared" si="2"/>
        <v>0.37027027027027026</v>
      </c>
      <c r="C169" s="2">
        <v>1</v>
      </c>
      <c r="D169" s="2">
        <v>4</v>
      </c>
      <c r="E169" s="12">
        <v>2800</v>
      </c>
      <c r="F169" s="23" t="s">
        <v>2072</v>
      </c>
      <c r="G169" s="1" t="s">
        <v>78</v>
      </c>
      <c r="H169" s="1" t="s">
        <v>123</v>
      </c>
      <c r="I169" s="2" t="s">
        <v>2341</v>
      </c>
      <c r="J169" s="2">
        <v>0</v>
      </c>
      <c r="K169" s="2">
        <v>1.5</v>
      </c>
      <c r="L169" s="2">
        <v>1.5</v>
      </c>
      <c r="M169" s="2">
        <v>1</v>
      </c>
      <c r="N169" s="2">
        <v>2</v>
      </c>
      <c r="O169" s="2">
        <v>24</v>
      </c>
      <c r="P169" s="2" t="s">
        <v>385</v>
      </c>
      <c r="Q169" s="2" t="s">
        <v>8</v>
      </c>
      <c r="R169" s="2" t="s">
        <v>17</v>
      </c>
      <c r="S169" s="2">
        <v>35</v>
      </c>
      <c r="T169" s="2">
        <v>2025</v>
      </c>
    </row>
    <row r="170" spans="1:20" x14ac:dyDescent="0.25">
      <c r="A170" s="1" t="s">
        <v>983</v>
      </c>
      <c r="B170" s="3">
        <f t="shared" si="2"/>
        <v>0.23513513513513512</v>
      </c>
      <c r="C170" s="2">
        <v>1</v>
      </c>
      <c r="D170" s="2">
        <v>2</v>
      </c>
      <c r="E170" s="12">
        <v>1400</v>
      </c>
      <c r="F170" s="24" t="s">
        <v>2070</v>
      </c>
      <c r="G170" s="4" t="s">
        <v>984</v>
      </c>
      <c r="H170" s="4" t="s">
        <v>2151</v>
      </c>
      <c r="I170" s="2" t="s">
        <v>2342</v>
      </c>
      <c r="J170" s="2">
        <v>0</v>
      </c>
      <c r="K170" s="2">
        <v>1.5</v>
      </c>
      <c r="L170" s="2">
        <v>1.5</v>
      </c>
      <c r="M170" s="2">
        <v>1</v>
      </c>
      <c r="N170" s="2">
        <v>2</v>
      </c>
      <c r="O170" s="2">
        <v>22</v>
      </c>
      <c r="P170" s="2" t="s">
        <v>385</v>
      </c>
      <c r="Q170" s="2" t="s">
        <v>8</v>
      </c>
      <c r="R170" s="2" t="s">
        <v>7</v>
      </c>
      <c r="S170" s="2">
        <v>35</v>
      </c>
      <c r="T170" s="2">
        <v>2025</v>
      </c>
    </row>
    <row r="171" spans="1:20" x14ac:dyDescent="0.25">
      <c r="A171" s="1" t="s">
        <v>985</v>
      </c>
      <c r="B171" s="3">
        <f t="shared" si="2"/>
        <v>0.41513513513513511</v>
      </c>
      <c r="C171" s="2">
        <v>1</v>
      </c>
      <c r="D171" s="2">
        <v>5</v>
      </c>
      <c r="E171" s="12">
        <v>1400</v>
      </c>
      <c r="F171" s="24" t="s">
        <v>2073</v>
      </c>
      <c r="G171" s="4" t="s">
        <v>2151</v>
      </c>
      <c r="H171" s="4" t="s">
        <v>986</v>
      </c>
      <c r="I171" s="2" t="s">
        <v>2343</v>
      </c>
      <c r="J171" s="2">
        <v>1.5</v>
      </c>
      <c r="K171" s="2">
        <v>2</v>
      </c>
      <c r="L171" s="2">
        <v>0.5</v>
      </c>
      <c r="M171" s="2">
        <v>2</v>
      </c>
      <c r="N171" s="2">
        <v>2</v>
      </c>
      <c r="O171" s="2">
        <v>17</v>
      </c>
      <c r="P171" s="2" t="s">
        <v>385</v>
      </c>
      <c r="Q171" s="2" t="s">
        <v>8</v>
      </c>
      <c r="R171" s="2" t="s">
        <v>7</v>
      </c>
      <c r="S171" s="2">
        <v>25</v>
      </c>
      <c r="T171" s="2">
        <v>2025</v>
      </c>
    </row>
    <row r="172" spans="1:20" x14ac:dyDescent="0.25">
      <c r="A172" s="1" t="s">
        <v>2344</v>
      </c>
      <c r="B172" s="3">
        <f t="shared" si="2"/>
        <v>0.30378378378378379</v>
      </c>
      <c r="C172" s="2">
        <v>1</v>
      </c>
      <c r="D172" s="2">
        <v>3</v>
      </c>
      <c r="E172" s="12">
        <v>2200</v>
      </c>
      <c r="F172" s="24" t="s">
        <v>2071</v>
      </c>
      <c r="G172" s="4" t="s">
        <v>718</v>
      </c>
      <c r="H172" s="4" t="s">
        <v>2151</v>
      </c>
      <c r="I172" s="2" t="s">
        <v>2345</v>
      </c>
      <c r="J172" s="2">
        <v>0</v>
      </c>
      <c r="K172" s="2">
        <v>1.7</v>
      </c>
      <c r="L172" s="2">
        <v>1.7</v>
      </c>
      <c r="M172" s="2">
        <v>1</v>
      </c>
      <c r="N172" s="2">
        <v>4</v>
      </c>
      <c r="O172" s="2">
        <v>48</v>
      </c>
      <c r="P172" s="2" t="s">
        <v>385</v>
      </c>
      <c r="Q172" s="2" t="s">
        <v>21</v>
      </c>
      <c r="R172" s="2" t="s">
        <v>17</v>
      </c>
      <c r="S172" s="2">
        <v>45</v>
      </c>
      <c r="T172" s="2">
        <v>2025</v>
      </c>
    </row>
    <row r="173" spans="1:20" x14ac:dyDescent="0.25">
      <c r="A173" s="1" t="s">
        <v>2346</v>
      </c>
      <c r="B173" s="3">
        <f t="shared" si="2"/>
        <v>0.30378378378378379</v>
      </c>
      <c r="C173" s="2">
        <v>1</v>
      </c>
      <c r="D173" s="2">
        <v>3</v>
      </c>
      <c r="E173" s="12">
        <v>2200</v>
      </c>
      <c r="F173" s="23" t="s">
        <v>2071</v>
      </c>
      <c r="G173" s="1" t="s">
        <v>2151</v>
      </c>
      <c r="H173" s="1" t="s">
        <v>658</v>
      </c>
      <c r="I173" s="2" t="s">
        <v>2347</v>
      </c>
      <c r="J173" s="2">
        <v>1.7</v>
      </c>
      <c r="K173" s="2">
        <v>2.6</v>
      </c>
      <c r="L173" s="2">
        <v>0.90000000000000013</v>
      </c>
      <c r="M173" s="2">
        <v>2</v>
      </c>
      <c r="N173" s="2">
        <v>4</v>
      </c>
      <c r="O173" s="2">
        <v>48</v>
      </c>
      <c r="P173" s="2" t="s">
        <v>385</v>
      </c>
      <c r="Q173" s="2" t="s">
        <v>21</v>
      </c>
      <c r="R173" s="2" t="s">
        <v>17</v>
      </c>
      <c r="S173" s="2">
        <v>35</v>
      </c>
      <c r="T173" s="2">
        <v>2025</v>
      </c>
    </row>
    <row r="174" spans="1:20" x14ac:dyDescent="0.25">
      <c r="A174" s="1" t="s">
        <v>2348</v>
      </c>
      <c r="B174" s="3">
        <f t="shared" si="2"/>
        <v>0.30378378378378379</v>
      </c>
      <c r="C174" s="2">
        <v>1</v>
      </c>
      <c r="D174" s="2">
        <v>3</v>
      </c>
      <c r="E174" s="12">
        <v>2200</v>
      </c>
      <c r="F174" s="23" t="s">
        <v>2071</v>
      </c>
      <c r="G174" s="1" t="s">
        <v>658</v>
      </c>
      <c r="H174" s="1" t="s">
        <v>719</v>
      </c>
      <c r="I174" s="2" t="s">
        <v>2349</v>
      </c>
      <c r="J174" s="2">
        <v>2.6</v>
      </c>
      <c r="K174" s="2">
        <v>2.7</v>
      </c>
      <c r="L174" s="2">
        <v>0.10000000000000009</v>
      </c>
      <c r="M174" s="2">
        <v>3</v>
      </c>
      <c r="N174" s="2">
        <v>4</v>
      </c>
      <c r="O174" s="2">
        <v>48</v>
      </c>
      <c r="P174" s="2" t="s">
        <v>385</v>
      </c>
      <c r="Q174" s="2" t="s">
        <v>21</v>
      </c>
      <c r="R174" s="2" t="s">
        <v>17</v>
      </c>
      <c r="S174" s="2">
        <v>35</v>
      </c>
      <c r="T174" s="2">
        <v>2025</v>
      </c>
    </row>
    <row r="175" spans="1:20" x14ac:dyDescent="0.25">
      <c r="A175" s="1" t="s">
        <v>1064</v>
      </c>
      <c r="B175" s="3">
        <f t="shared" si="2"/>
        <v>0.31567567567567567</v>
      </c>
      <c r="C175" s="2">
        <v>1</v>
      </c>
      <c r="D175" s="2">
        <v>3</v>
      </c>
      <c r="E175" s="12">
        <v>3300</v>
      </c>
      <c r="F175" s="23" t="s">
        <v>2071</v>
      </c>
      <c r="G175" s="1" t="s">
        <v>719</v>
      </c>
      <c r="H175" s="1" t="s">
        <v>719</v>
      </c>
      <c r="I175" s="2" t="s">
        <v>2350</v>
      </c>
      <c r="J175" s="2">
        <v>0</v>
      </c>
      <c r="K175" s="2">
        <v>0.8</v>
      </c>
      <c r="L175" s="2">
        <v>0.8</v>
      </c>
      <c r="M175" s="2">
        <v>1</v>
      </c>
      <c r="N175" s="2">
        <v>3</v>
      </c>
      <c r="O175" s="2">
        <v>36</v>
      </c>
      <c r="P175" s="2" t="s">
        <v>385</v>
      </c>
      <c r="Q175" s="2" t="s">
        <v>21</v>
      </c>
      <c r="R175" s="2" t="s">
        <v>17</v>
      </c>
      <c r="S175" s="2">
        <v>35</v>
      </c>
      <c r="T175" s="2">
        <v>2025</v>
      </c>
    </row>
    <row r="176" spans="1:20" x14ac:dyDescent="0.25">
      <c r="A176" s="1" t="s">
        <v>1065</v>
      </c>
      <c r="B176" s="3">
        <f t="shared" si="2"/>
        <v>0.31567567567567567</v>
      </c>
      <c r="C176" s="2">
        <v>1</v>
      </c>
      <c r="D176" s="2">
        <v>3</v>
      </c>
      <c r="E176" s="12">
        <v>3300</v>
      </c>
      <c r="F176" s="23" t="s">
        <v>2071</v>
      </c>
      <c r="G176" s="1" t="s">
        <v>719</v>
      </c>
      <c r="H176" s="1" t="s">
        <v>192</v>
      </c>
      <c r="I176" s="2" t="s">
        <v>2351</v>
      </c>
      <c r="J176" s="2">
        <v>0.8</v>
      </c>
      <c r="K176" s="2">
        <v>1.5</v>
      </c>
      <c r="L176" s="2">
        <v>0.7</v>
      </c>
      <c r="M176" s="2">
        <v>2</v>
      </c>
      <c r="N176" s="2">
        <v>4</v>
      </c>
      <c r="O176" s="2">
        <v>48</v>
      </c>
      <c r="P176" s="2" t="s">
        <v>385</v>
      </c>
      <c r="Q176" s="2" t="s">
        <v>21</v>
      </c>
      <c r="R176" s="2" t="s">
        <v>17</v>
      </c>
      <c r="S176" s="2">
        <v>35</v>
      </c>
      <c r="T176" s="2">
        <v>2025</v>
      </c>
    </row>
    <row r="177" spans="1:20" x14ac:dyDescent="0.25">
      <c r="A177" s="1" t="s">
        <v>231</v>
      </c>
      <c r="B177" s="3">
        <f t="shared" si="2"/>
        <v>0.32216216216216215</v>
      </c>
      <c r="C177" s="2">
        <v>1</v>
      </c>
      <c r="D177" s="2">
        <v>1</v>
      </c>
      <c r="E177" s="12">
        <v>15000</v>
      </c>
      <c r="F177" s="2" t="s">
        <v>2069</v>
      </c>
      <c r="G177" s="1" t="s">
        <v>192</v>
      </c>
      <c r="H177" s="1" t="s">
        <v>2353</v>
      </c>
      <c r="I177" s="2" t="s">
        <v>2352</v>
      </c>
      <c r="J177" s="2">
        <v>0</v>
      </c>
      <c r="K177" s="2">
        <v>0.2</v>
      </c>
      <c r="L177" s="2">
        <v>0.2</v>
      </c>
      <c r="M177" s="2">
        <v>1</v>
      </c>
      <c r="N177" s="2">
        <v>3</v>
      </c>
      <c r="O177" s="2">
        <v>36</v>
      </c>
      <c r="P177" s="2" t="s">
        <v>385</v>
      </c>
      <c r="Q177" s="2" t="s">
        <v>21</v>
      </c>
      <c r="R177" s="2" t="s">
        <v>7</v>
      </c>
      <c r="S177" s="2">
        <v>35</v>
      </c>
      <c r="T177" s="2">
        <v>2025</v>
      </c>
    </row>
    <row r="178" spans="1:20" x14ac:dyDescent="0.25">
      <c r="A178" s="1" t="s">
        <v>232</v>
      </c>
      <c r="B178" s="3">
        <f t="shared" si="2"/>
        <v>0.38216216216216214</v>
      </c>
      <c r="C178" s="2">
        <v>1</v>
      </c>
      <c r="D178" s="2">
        <v>2</v>
      </c>
      <c r="E178" s="12">
        <v>15000</v>
      </c>
      <c r="F178" s="2" t="s">
        <v>2070</v>
      </c>
      <c r="G178" s="1" t="s">
        <v>2353</v>
      </c>
      <c r="H178" s="1" t="s">
        <v>233</v>
      </c>
      <c r="I178" s="2" t="s">
        <v>2354</v>
      </c>
      <c r="J178" s="2">
        <v>0.2</v>
      </c>
      <c r="K178" s="2">
        <v>1.1000000000000001</v>
      </c>
      <c r="L178" s="2">
        <v>0.90000000000000013</v>
      </c>
      <c r="M178" s="2">
        <v>2</v>
      </c>
      <c r="N178" s="2">
        <v>2</v>
      </c>
      <c r="O178" s="2">
        <v>21</v>
      </c>
      <c r="P178" s="2" t="s">
        <v>385</v>
      </c>
      <c r="Q178" s="2" t="s">
        <v>8</v>
      </c>
      <c r="R178" s="2" t="s">
        <v>7</v>
      </c>
      <c r="S178" s="2">
        <v>35</v>
      </c>
      <c r="T178" s="2">
        <v>2025</v>
      </c>
    </row>
    <row r="179" spans="1:20" x14ac:dyDescent="0.25">
      <c r="A179" s="1" t="s">
        <v>234</v>
      </c>
      <c r="B179" s="3">
        <f t="shared" si="2"/>
        <v>0.38216216216216214</v>
      </c>
      <c r="C179" s="2">
        <v>1</v>
      </c>
      <c r="D179" s="2">
        <v>2</v>
      </c>
      <c r="E179" s="12">
        <v>15000</v>
      </c>
      <c r="F179" s="2" t="s">
        <v>2070</v>
      </c>
      <c r="G179" s="1" t="s">
        <v>233</v>
      </c>
      <c r="H179" s="1" t="s">
        <v>235</v>
      </c>
      <c r="I179" s="2" t="s">
        <v>2355</v>
      </c>
      <c r="J179" s="2">
        <v>1.1000000000000001</v>
      </c>
      <c r="K179" s="2">
        <v>2.1</v>
      </c>
      <c r="L179" s="2">
        <v>1</v>
      </c>
      <c r="M179" s="2">
        <v>3</v>
      </c>
      <c r="N179" s="2">
        <v>2</v>
      </c>
      <c r="O179" s="2">
        <v>23</v>
      </c>
      <c r="P179" s="2" t="s">
        <v>385</v>
      </c>
      <c r="Q179" s="2" t="s">
        <v>8</v>
      </c>
      <c r="R179" s="2" t="s">
        <v>7</v>
      </c>
      <c r="S179" s="2">
        <v>35</v>
      </c>
      <c r="T179" s="2">
        <v>2025</v>
      </c>
    </row>
    <row r="180" spans="1:20" x14ac:dyDescent="0.25">
      <c r="A180" s="1" t="s">
        <v>236</v>
      </c>
      <c r="B180" s="3">
        <f t="shared" si="2"/>
        <v>0.38216216216216214</v>
      </c>
      <c r="C180" s="2">
        <v>1</v>
      </c>
      <c r="D180" s="2">
        <v>2</v>
      </c>
      <c r="E180" s="12">
        <v>15000</v>
      </c>
      <c r="F180" s="23" t="s">
        <v>2070</v>
      </c>
      <c r="G180" s="1" t="s">
        <v>235</v>
      </c>
      <c r="H180" s="1" t="s">
        <v>235</v>
      </c>
      <c r="I180" s="2" t="s">
        <v>2356</v>
      </c>
      <c r="J180" s="2">
        <v>2.1</v>
      </c>
      <c r="K180" s="2">
        <v>2.6</v>
      </c>
      <c r="L180" s="2">
        <v>0.5</v>
      </c>
      <c r="M180" s="2">
        <v>4</v>
      </c>
      <c r="N180" s="2">
        <v>2</v>
      </c>
      <c r="O180" s="2">
        <v>21</v>
      </c>
      <c r="P180" s="2" t="s">
        <v>385</v>
      </c>
      <c r="Q180" s="2" t="s">
        <v>8</v>
      </c>
      <c r="R180" s="2" t="s">
        <v>7</v>
      </c>
      <c r="S180" s="2">
        <v>35</v>
      </c>
      <c r="T180" s="2">
        <v>2025</v>
      </c>
    </row>
    <row r="181" spans="1:20" x14ac:dyDescent="0.25">
      <c r="A181" s="1" t="s">
        <v>2357</v>
      </c>
      <c r="B181" s="3">
        <f t="shared" si="2"/>
        <v>0.38216216216216214</v>
      </c>
      <c r="C181" s="2">
        <v>1</v>
      </c>
      <c r="D181" s="2">
        <v>2</v>
      </c>
      <c r="E181" s="12">
        <v>15000</v>
      </c>
      <c r="F181" s="2" t="s">
        <v>2070</v>
      </c>
      <c r="G181" s="1" t="s">
        <v>235</v>
      </c>
      <c r="H181" s="1" t="s">
        <v>237</v>
      </c>
      <c r="I181" s="2" t="s">
        <v>2358</v>
      </c>
      <c r="J181" s="2">
        <v>2.6</v>
      </c>
      <c r="K181" s="2">
        <v>3.2</v>
      </c>
      <c r="L181" s="2">
        <v>0.60000000000000009</v>
      </c>
      <c r="M181" s="2">
        <v>5</v>
      </c>
      <c r="N181" s="2">
        <v>2</v>
      </c>
      <c r="O181" s="2">
        <v>21</v>
      </c>
      <c r="P181" s="2" t="s">
        <v>385</v>
      </c>
      <c r="Q181" s="2" t="s">
        <v>8</v>
      </c>
      <c r="R181" s="2" t="s">
        <v>7</v>
      </c>
      <c r="S181" s="2">
        <v>35</v>
      </c>
      <c r="T181" s="2">
        <v>2025</v>
      </c>
    </row>
    <row r="182" spans="1:20" x14ac:dyDescent="0.25">
      <c r="A182" s="1" t="s">
        <v>1976</v>
      </c>
      <c r="B182" s="3">
        <f t="shared" si="2"/>
        <v>0.2789189189189189</v>
      </c>
      <c r="C182" s="2">
        <v>1</v>
      </c>
      <c r="D182" s="2">
        <v>1</v>
      </c>
      <c r="E182" s="12">
        <v>11000</v>
      </c>
      <c r="F182" s="23" t="s">
        <v>2069</v>
      </c>
      <c r="G182" s="1" t="s">
        <v>237</v>
      </c>
      <c r="H182" s="1" t="s">
        <v>2151</v>
      </c>
      <c r="I182" s="2" t="s">
        <v>2359</v>
      </c>
      <c r="J182" s="2">
        <v>0</v>
      </c>
      <c r="K182" s="2">
        <v>0.4</v>
      </c>
      <c r="L182" s="2">
        <v>0.4</v>
      </c>
      <c r="M182" s="2">
        <v>1</v>
      </c>
      <c r="N182" s="2">
        <v>2</v>
      </c>
      <c r="O182" s="2">
        <v>22</v>
      </c>
      <c r="P182" s="2" t="s">
        <v>385</v>
      </c>
      <c r="Q182" s="2" t="s">
        <v>8</v>
      </c>
      <c r="R182" s="2" t="s">
        <v>7</v>
      </c>
      <c r="S182" s="2">
        <v>35</v>
      </c>
      <c r="T182" s="2">
        <v>2025</v>
      </c>
    </row>
    <row r="183" spans="1:20" x14ac:dyDescent="0.25">
      <c r="A183" s="1" t="s">
        <v>1977</v>
      </c>
      <c r="B183" s="3">
        <f t="shared" si="2"/>
        <v>0.3389189189189189</v>
      </c>
      <c r="C183" s="2">
        <v>1</v>
      </c>
      <c r="D183" s="2">
        <v>2</v>
      </c>
      <c r="E183" s="12">
        <v>11000</v>
      </c>
      <c r="F183" s="2" t="s">
        <v>2070</v>
      </c>
      <c r="G183" s="1" t="s">
        <v>2151</v>
      </c>
      <c r="H183" s="1" t="s">
        <v>1978</v>
      </c>
      <c r="I183" s="2" t="s">
        <v>2360</v>
      </c>
      <c r="J183" s="2">
        <v>0.4</v>
      </c>
      <c r="K183" s="2">
        <v>1.5</v>
      </c>
      <c r="L183" s="2">
        <v>1.1000000000000001</v>
      </c>
      <c r="M183" s="2">
        <v>2</v>
      </c>
      <c r="N183" s="2">
        <v>2</v>
      </c>
      <c r="O183" s="2">
        <v>23</v>
      </c>
      <c r="P183" s="2" t="s">
        <v>385</v>
      </c>
      <c r="Q183" s="2" t="s">
        <v>8</v>
      </c>
      <c r="R183" s="2" t="s">
        <v>7</v>
      </c>
      <c r="S183" s="2">
        <v>45</v>
      </c>
      <c r="T183" s="2">
        <v>2025</v>
      </c>
    </row>
    <row r="184" spans="1:20" x14ac:dyDescent="0.25">
      <c r="A184" s="1" t="s">
        <v>1979</v>
      </c>
      <c r="B184" s="3">
        <f t="shared" si="2"/>
        <v>0.3389189189189189</v>
      </c>
      <c r="C184" s="2">
        <v>1</v>
      </c>
      <c r="D184" s="2">
        <v>2</v>
      </c>
      <c r="E184" s="12">
        <v>11000</v>
      </c>
      <c r="F184" s="2" t="s">
        <v>2070</v>
      </c>
      <c r="G184" s="1" t="s">
        <v>1978</v>
      </c>
      <c r="H184" s="1" t="s">
        <v>160</v>
      </c>
      <c r="I184" s="2" t="s">
        <v>2361</v>
      </c>
      <c r="J184" s="2">
        <v>1.5</v>
      </c>
      <c r="K184" s="2">
        <v>2.6</v>
      </c>
      <c r="L184" s="2">
        <v>1.1000000000000001</v>
      </c>
      <c r="M184" s="2">
        <v>3</v>
      </c>
      <c r="N184" s="2">
        <v>2</v>
      </c>
      <c r="O184" s="2">
        <v>22</v>
      </c>
      <c r="P184" s="2" t="s">
        <v>385</v>
      </c>
      <c r="Q184" s="2" t="s">
        <v>8</v>
      </c>
      <c r="R184" s="2" t="s">
        <v>7</v>
      </c>
      <c r="S184" s="2">
        <v>35</v>
      </c>
      <c r="T184" s="2">
        <v>2025</v>
      </c>
    </row>
    <row r="185" spans="1:20" x14ac:dyDescent="0.25">
      <c r="A185" s="1" t="s">
        <v>1980</v>
      </c>
      <c r="B185" s="3">
        <f t="shared" si="2"/>
        <v>0.3389189189189189</v>
      </c>
      <c r="C185" s="2">
        <v>1</v>
      </c>
      <c r="D185" s="2">
        <v>2</v>
      </c>
      <c r="E185" s="12">
        <v>11000</v>
      </c>
      <c r="F185" s="23" t="s">
        <v>2070</v>
      </c>
      <c r="G185" s="1" t="s">
        <v>160</v>
      </c>
      <c r="H185" s="1" t="s">
        <v>2363</v>
      </c>
      <c r="I185" s="2" t="s">
        <v>2362</v>
      </c>
      <c r="J185" s="2">
        <v>2.6</v>
      </c>
      <c r="K185" s="2">
        <v>3.5</v>
      </c>
      <c r="L185" s="2">
        <v>0.89999999999999991</v>
      </c>
      <c r="M185" s="2">
        <v>4</v>
      </c>
      <c r="N185" s="2">
        <v>2</v>
      </c>
      <c r="O185" s="2">
        <v>22</v>
      </c>
      <c r="P185" s="2" t="s">
        <v>385</v>
      </c>
      <c r="Q185" s="2" t="s">
        <v>8</v>
      </c>
      <c r="R185" s="2" t="s">
        <v>7</v>
      </c>
      <c r="S185" s="2">
        <v>35</v>
      </c>
      <c r="T185" s="2">
        <v>2025</v>
      </c>
    </row>
    <row r="186" spans="1:20" x14ac:dyDescent="0.25">
      <c r="A186" s="1" t="s">
        <v>2364</v>
      </c>
      <c r="B186" s="3">
        <f t="shared" si="2"/>
        <v>0.3389189189189189</v>
      </c>
      <c r="C186" s="2">
        <v>1</v>
      </c>
      <c r="D186" s="2">
        <v>2</v>
      </c>
      <c r="E186" s="12">
        <v>11000</v>
      </c>
      <c r="F186" s="23" t="s">
        <v>2070</v>
      </c>
      <c r="G186" s="1" t="s">
        <v>2363</v>
      </c>
      <c r="H186" s="1" t="s">
        <v>105</v>
      </c>
      <c r="I186" s="2" t="s">
        <v>2365</v>
      </c>
      <c r="J186" s="2">
        <v>3.5</v>
      </c>
      <c r="K186" s="2">
        <v>4.5999999999999996</v>
      </c>
      <c r="L186" s="2">
        <v>1.0999999999999996</v>
      </c>
      <c r="M186" s="2">
        <v>5</v>
      </c>
      <c r="N186" s="2">
        <v>2</v>
      </c>
      <c r="O186" s="2">
        <v>22</v>
      </c>
      <c r="P186" s="2" t="s">
        <v>385</v>
      </c>
      <c r="Q186" s="2" t="s">
        <v>8</v>
      </c>
      <c r="R186" s="2" t="s">
        <v>7</v>
      </c>
      <c r="S186" s="2">
        <v>35</v>
      </c>
      <c r="T186" s="2">
        <v>2025</v>
      </c>
    </row>
    <row r="187" spans="1:20" x14ac:dyDescent="0.25">
      <c r="A187" s="1" t="s">
        <v>1171</v>
      </c>
      <c r="B187" s="3">
        <f t="shared" si="2"/>
        <v>0.1881081081081081</v>
      </c>
      <c r="C187" s="2">
        <v>1</v>
      </c>
      <c r="D187" s="2">
        <v>1</v>
      </c>
      <c r="E187" s="12">
        <v>2600</v>
      </c>
      <c r="F187" s="2" t="s">
        <v>2069</v>
      </c>
      <c r="G187" s="1" t="s">
        <v>192</v>
      </c>
      <c r="H187" s="1" t="s">
        <v>2367</v>
      </c>
      <c r="I187" s="2" t="s">
        <v>2366</v>
      </c>
      <c r="J187" s="2">
        <v>0</v>
      </c>
      <c r="K187" s="2">
        <v>1.7</v>
      </c>
      <c r="L187" s="2">
        <v>1.7</v>
      </c>
      <c r="M187" s="2">
        <v>1</v>
      </c>
      <c r="N187" s="2">
        <v>4</v>
      </c>
      <c r="O187" s="2">
        <v>50</v>
      </c>
      <c r="P187" s="2" t="s">
        <v>385</v>
      </c>
      <c r="Q187" s="2" t="s">
        <v>21</v>
      </c>
      <c r="R187" s="2" t="s">
        <v>17</v>
      </c>
      <c r="S187" s="2">
        <v>45</v>
      </c>
      <c r="T187" s="2">
        <v>2025</v>
      </c>
    </row>
    <row r="188" spans="1:20" x14ac:dyDescent="0.25">
      <c r="A188" s="1" t="s">
        <v>1172</v>
      </c>
      <c r="B188" s="3">
        <f t="shared" si="2"/>
        <v>0.30810810810810807</v>
      </c>
      <c r="C188" s="2">
        <v>1</v>
      </c>
      <c r="D188" s="2">
        <v>3</v>
      </c>
      <c r="E188" s="12">
        <v>2600</v>
      </c>
      <c r="F188" s="2" t="s">
        <v>2071</v>
      </c>
      <c r="G188" s="1" t="s">
        <v>2367</v>
      </c>
      <c r="H188" s="1" t="s">
        <v>1173</v>
      </c>
      <c r="I188" s="2" t="s">
        <v>2368</v>
      </c>
      <c r="J188" s="2">
        <v>1.7</v>
      </c>
      <c r="K188" s="2">
        <v>2.6</v>
      </c>
      <c r="L188" s="2">
        <v>0.90000000000000013</v>
      </c>
      <c r="M188" s="2">
        <v>2</v>
      </c>
      <c r="N188" s="2">
        <v>4</v>
      </c>
      <c r="O188" s="2">
        <v>50</v>
      </c>
      <c r="P188" s="2" t="s">
        <v>385</v>
      </c>
      <c r="Q188" s="2" t="s">
        <v>21</v>
      </c>
      <c r="R188" s="2" t="s">
        <v>17</v>
      </c>
      <c r="S188" s="2">
        <v>35</v>
      </c>
      <c r="T188" s="2">
        <v>2025</v>
      </c>
    </row>
    <row r="189" spans="1:20" x14ac:dyDescent="0.25">
      <c r="A189" s="1" t="s">
        <v>2369</v>
      </c>
      <c r="B189" s="3">
        <f t="shared" si="2"/>
        <v>0.19459459459459458</v>
      </c>
      <c r="C189" s="2">
        <v>1</v>
      </c>
      <c r="D189" s="2">
        <v>1</v>
      </c>
      <c r="E189" s="12">
        <v>3200</v>
      </c>
      <c r="F189" s="23" t="s">
        <v>2069</v>
      </c>
      <c r="G189" s="1" t="s">
        <v>192</v>
      </c>
      <c r="H189" s="1" t="s">
        <v>996</v>
      </c>
      <c r="I189" s="2" t="s">
        <v>2370</v>
      </c>
      <c r="J189" s="2">
        <v>0</v>
      </c>
      <c r="K189" s="2">
        <v>0.3</v>
      </c>
      <c r="L189" s="2">
        <v>0.3</v>
      </c>
      <c r="M189" s="2">
        <v>1</v>
      </c>
      <c r="N189" s="2">
        <v>5</v>
      </c>
      <c r="O189" s="2">
        <v>60</v>
      </c>
      <c r="P189" s="2" t="s">
        <v>385</v>
      </c>
      <c r="Q189" s="2" t="s">
        <v>21</v>
      </c>
      <c r="R189" s="2" t="s">
        <v>7</v>
      </c>
      <c r="S189" s="2">
        <v>35</v>
      </c>
      <c r="T189" s="2">
        <v>2025</v>
      </c>
    </row>
    <row r="190" spans="1:20" x14ac:dyDescent="0.25">
      <c r="A190" s="1" t="s">
        <v>2371</v>
      </c>
      <c r="B190" s="3">
        <f t="shared" si="2"/>
        <v>0.19459459459459458</v>
      </c>
      <c r="C190" s="2">
        <v>1</v>
      </c>
      <c r="D190" s="2">
        <v>1</v>
      </c>
      <c r="E190" s="12">
        <v>3200</v>
      </c>
      <c r="F190" s="23" t="s">
        <v>2069</v>
      </c>
      <c r="G190" s="1" t="s">
        <v>996</v>
      </c>
      <c r="H190" s="1" t="s">
        <v>324</v>
      </c>
      <c r="I190" s="2" t="s">
        <v>2372</v>
      </c>
      <c r="J190" s="2">
        <v>0.3</v>
      </c>
      <c r="K190" s="2">
        <v>0.6</v>
      </c>
      <c r="L190" s="2">
        <v>0.3</v>
      </c>
      <c r="M190" s="2">
        <v>2</v>
      </c>
      <c r="N190" s="2">
        <v>3</v>
      </c>
      <c r="O190" s="2">
        <v>36</v>
      </c>
      <c r="P190" s="2" t="s">
        <v>385</v>
      </c>
      <c r="Q190" s="2" t="s">
        <v>21</v>
      </c>
      <c r="R190" s="2" t="s">
        <v>7</v>
      </c>
      <c r="S190" s="2">
        <v>35</v>
      </c>
      <c r="T190" s="2">
        <v>2025</v>
      </c>
    </row>
    <row r="191" spans="1:20" x14ac:dyDescent="0.25">
      <c r="A191" s="1" t="s">
        <v>1799</v>
      </c>
      <c r="B191" s="3">
        <f t="shared" si="2"/>
        <v>0.28691891891891891</v>
      </c>
      <c r="C191" s="2">
        <v>1</v>
      </c>
      <c r="D191" s="2">
        <v>3</v>
      </c>
      <c r="E191" s="12">
        <v>640</v>
      </c>
      <c r="F191" s="2" t="s">
        <v>2071</v>
      </c>
      <c r="G191" s="1" t="s">
        <v>324</v>
      </c>
      <c r="H191" s="1" t="s">
        <v>192</v>
      </c>
      <c r="I191" s="2" t="s">
        <v>2373</v>
      </c>
      <c r="J191" s="2">
        <v>0</v>
      </c>
      <c r="K191" s="2">
        <v>0.5</v>
      </c>
      <c r="L191" s="2">
        <v>0.5</v>
      </c>
      <c r="M191" s="2">
        <v>1</v>
      </c>
      <c r="N191" s="2">
        <v>2</v>
      </c>
      <c r="O191" s="2">
        <v>24</v>
      </c>
      <c r="P191" s="2" t="s">
        <v>385</v>
      </c>
      <c r="Q191" s="2" t="s">
        <v>8</v>
      </c>
      <c r="R191" s="2" t="s">
        <v>7</v>
      </c>
      <c r="S191" s="2">
        <v>25</v>
      </c>
      <c r="T191" s="2">
        <v>2025</v>
      </c>
    </row>
    <row r="192" spans="1:20" x14ac:dyDescent="0.25">
      <c r="A192" s="1" t="s">
        <v>672</v>
      </c>
      <c r="B192" s="3">
        <f t="shared" si="2"/>
        <v>0.36108108108108106</v>
      </c>
      <c r="C192" s="2">
        <v>1</v>
      </c>
      <c r="D192" s="2">
        <v>3</v>
      </c>
      <c r="E192" s="12">
        <v>7500</v>
      </c>
      <c r="F192" s="2" t="s">
        <v>2071</v>
      </c>
      <c r="G192" s="1" t="s">
        <v>192</v>
      </c>
      <c r="H192" s="1" t="s">
        <v>2375</v>
      </c>
      <c r="I192" s="2" t="s">
        <v>2374</v>
      </c>
      <c r="J192" s="2">
        <v>0</v>
      </c>
      <c r="K192" s="2">
        <v>0.4</v>
      </c>
      <c r="L192" s="2">
        <v>0.4</v>
      </c>
      <c r="M192" s="2">
        <v>1</v>
      </c>
      <c r="N192" s="2">
        <v>2</v>
      </c>
      <c r="O192" s="2">
        <v>24</v>
      </c>
      <c r="P192" s="2" t="s">
        <v>385</v>
      </c>
      <c r="Q192" s="2" t="s">
        <v>21</v>
      </c>
      <c r="R192" s="2" t="s">
        <v>127</v>
      </c>
      <c r="S192" s="2">
        <v>25</v>
      </c>
      <c r="T192" s="2">
        <v>2025</v>
      </c>
    </row>
    <row r="193" spans="1:20" x14ac:dyDescent="0.25">
      <c r="A193" s="1" t="s">
        <v>674</v>
      </c>
      <c r="B193" s="3">
        <f t="shared" si="2"/>
        <v>0.36108108108108106</v>
      </c>
      <c r="C193" s="2">
        <v>1</v>
      </c>
      <c r="D193" s="2">
        <v>3</v>
      </c>
      <c r="E193" s="12">
        <v>7500</v>
      </c>
      <c r="F193" s="2" t="s">
        <v>2071</v>
      </c>
      <c r="G193" s="1" t="s">
        <v>2375</v>
      </c>
      <c r="H193" s="1" t="s">
        <v>78</v>
      </c>
      <c r="I193" s="2" t="s">
        <v>2376</v>
      </c>
      <c r="J193" s="2">
        <v>0.4</v>
      </c>
      <c r="K193" s="2">
        <v>0.6</v>
      </c>
      <c r="L193" s="2">
        <v>0.19999999999999996</v>
      </c>
      <c r="M193" s="2">
        <v>2</v>
      </c>
      <c r="N193" s="2">
        <v>2</v>
      </c>
      <c r="O193" s="2">
        <v>26</v>
      </c>
      <c r="P193" s="2" t="s">
        <v>385</v>
      </c>
      <c r="Q193" s="2" t="s">
        <v>21</v>
      </c>
      <c r="R193" s="2" t="s">
        <v>127</v>
      </c>
      <c r="S193" s="2">
        <v>25</v>
      </c>
      <c r="T193" s="2">
        <v>2025</v>
      </c>
    </row>
    <row r="194" spans="1:20" x14ac:dyDescent="0.25">
      <c r="A194" s="1" t="s">
        <v>2035</v>
      </c>
      <c r="B194" s="3">
        <f t="shared" si="2"/>
        <v>0.33945945945945943</v>
      </c>
      <c r="C194" s="2">
        <v>1</v>
      </c>
      <c r="D194" s="2">
        <v>3</v>
      </c>
      <c r="E194" s="12">
        <v>5500</v>
      </c>
      <c r="F194" s="23" t="s">
        <v>2071</v>
      </c>
      <c r="G194" s="1" t="s">
        <v>78</v>
      </c>
      <c r="H194" s="1" t="s">
        <v>254</v>
      </c>
      <c r="I194" s="2" t="s">
        <v>2377</v>
      </c>
      <c r="J194" s="2">
        <v>0</v>
      </c>
      <c r="K194" s="2">
        <v>0.2</v>
      </c>
      <c r="L194" s="2">
        <v>0.2</v>
      </c>
      <c r="M194" s="2">
        <v>1</v>
      </c>
      <c r="N194" s="2">
        <v>3</v>
      </c>
      <c r="O194" s="2">
        <v>36</v>
      </c>
      <c r="P194" s="2" t="s">
        <v>385</v>
      </c>
      <c r="Q194" s="2" t="s">
        <v>21</v>
      </c>
      <c r="R194" s="2" t="s">
        <v>7</v>
      </c>
      <c r="S194" s="2">
        <v>25</v>
      </c>
      <c r="T194" s="2">
        <v>2025</v>
      </c>
    </row>
    <row r="195" spans="1:20" x14ac:dyDescent="0.25">
      <c r="A195" s="1" t="s">
        <v>2055</v>
      </c>
      <c r="B195" s="3">
        <f t="shared" si="2"/>
        <v>0.25621621621621621</v>
      </c>
      <c r="C195" s="2">
        <v>1</v>
      </c>
      <c r="D195" s="2">
        <v>1</v>
      </c>
      <c r="E195" s="12">
        <v>8900</v>
      </c>
      <c r="F195" s="23" t="s">
        <v>2069</v>
      </c>
      <c r="G195" s="1" t="s">
        <v>110</v>
      </c>
      <c r="H195" s="1" t="s">
        <v>254</v>
      </c>
      <c r="I195" s="2" t="s">
        <v>2378</v>
      </c>
      <c r="J195" s="2">
        <v>0</v>
      </c>
      <c r="K195" s="2">
        <v>0.9</v>
      </c>
      <c r="L195" s="2">
        <v>0.9</v>
      </c>
      <c r="M195" s="2">
        <v>1</v>
      </c>
      <c r="N195" s="2">
        <v>3</v>
      </c>
      <c r="O195" s="2">
        <v>43</v>
      </c>
      <c r="P195" s="2" t="s">
        <v>385</v>
      </c>
      <c r="Q195" s="2" t="s">
        <v>8</v>
      </c>
      <c r="R195" s="2" t="s">
        <v>17</v>
      </c>
      <c r="S195" s="2">
        <v>35</v>
      </c>
      <c r="T195" s="2">
        <v>2025</v>
      </c>
    </row>
    <row r="196" spans="1:20" x14ac:dyDescent="0.25">
      <c r="A196" s="1" t="s">
        <v>2056</v>
      </c>
      <c r="B196" s="3">
        <f t="shared" si="2"/>
        <v>0.36432432432432432</v>
      </c>
      <c r="C196" s="2">
        <v>1</v>
      </c>
      <c r="D196" s="2">
        <v>3</v>
      </c>
      <c r="E196" s="12">
        <v>7800</v>
      </c>
      <c r="F196" s="23" t="s">
        <v>2071</v>
      </c>
      <c r="G196" s="1" t="s">
        <v>254</v>
      </c>
      <c r="H196" s="1" t="s">
        <v>78</v>
      </c>
      <c r="I196" s="2" t="s">
        <v>2379</v>
      </c>
      <c r="J196" s="2">
        <v>0.9</v>
      </c>
      <c r="K196" s="2">
        <v>1.3</v>
      </c>
      <c r="L196" s="2">
        <v>0.4</v>
      </c>
      <c r="M196" s="2">
        <v>2</v>
      </c>
      <c r="N196" s="2">
        <v>3</v>
      </c>
      <c r="O196" s="2">
        <v>37</v>
      </c>
      <c r="P196" s="2" t="s">
        <v>385</v>
      </c>
      <c r="Q196" s="2" t="s">
        <v>21</v>
      </c>
      <c r="R196" s="2" t="s">
        <v>17</v>
      </c>
      <c r="S196" s="2">
        <v>35</v>
      </c>
      <c r="T196" s="2">
        <v>2025</v>
      </c>
    </row>
    <row r="197" spans="1:20" x14ac:dyDescent="0.25">
      <c r="A197" s="1" t="s">
        <v>2057</v>
      </c>
      <c r="B197" s="3">
        <f t="shared" ref="B197:B260" si="3">((+E197/$E$1)*$E$2)+((C197/$C$1)*$C$2)+((D197/$D$1)*$D$2)</f>
        <v>0.32162162162162161</v>
      </c>
      <c r="C197" s="2">
        <v>1</v>
      </c>
      <c r="D197" s="2">
        <v>2</v>
      </c>
      <c r="E197" s="12">
        <v>9400</v>
      </c>
      <c r="F197" s="2" t="s">
        <v>2070</v>
      </c>
      <c r="G197" s="1" t="s">
        <v>78</v>
      </c>
      <c r="H197" s="1" t="s">
        <v>2157</v>
      </c>
      <c r="I197" s="2" t="s">
        <v>2380</v>
      </c>
      <c r="J197" s="2">
        <v>1.3</v>
      </c>
      <c r="K197" s="2">
        <v>2.6</v>
      </c>
      <c r="L197" s="2">
        <v>1.3</v>
      </c>
      <c r="M197" s="2">
        <v>3</v>
      </c>
      <c r="N197" s="2">
        <v>2</v>
      </c>
      <c r="O197" s="2">
        <v>21</v>
      </c>
      <c r="P197" s="2" t="s">
        <v>385</v>
      </c>
      <c r="Q197" s="2" t="s">
        <v>8</v>
      </c>
      <c r="R197" s="2" t="s">
        <v>17</v>
      </c>
      <c r="S197" s="2">
        <v>30</v>
      </c>
      <c r="T197" s="2">
        <v>2025</v>
      </c>
    </row>
    <row r="198" spans="1:20" x14ac:dyDescent="0.25">
      <c r="A198" s="1" t="s">
        <v>2058</v>
      </c>
      <c r="B198" s="3">
        <f t="shared" si="3"/>
        <v>0.38162162162162161</v>
      </c>
      <c r="C198" s="2">
        <v>1</v>
      </c>
      <c r="D198" s="2">
        <v>3</v>
      </c>
      <c r="E198" s="12">
        <v>9400</v>
      </c>
      <c r="F198" s="2" t="s">
        <v>2071</v>
      </c>
      <c r="G198" s="1" t="s">
        <v>2157</v>
      </c>
      <c r="H198" s="1" t="s">
        <v>146</v>
      </c>
      <c r="I198" s="2" t="s">
        <v>2381</v>
      </c>
      <c r="J198" s="2">
        <v>2.6</v>
      </c>
      <c r="K198" s="2">
        <v>3.1</v>
      </c>
      <c r="L198" s="2">
        <v>0.5</v>
      </c>
      <c r="M198" s="2">
        <v>4</v>
      </c>
      <c r="N198" s="2">
        <v>4</v>
      </c>
      <c r="O198" s="2">
        <v>64</v>
      </c>
      <c r="P198" s="2" t="s">
        <v>385</v>
      </c>
      <c r="Q198" s="2" t="s">
        <v>21</v>
      </c>
      <c r="R198" s="2" t="s">
        <v>17</v>
      </c>
      <c r="S198" s="2">
        <v>35</v>
      </c>
      <c r="T198" s="2">
        <v>2025</v>
      </c>
    </row>
    <row r="199" spans="1:20" x14ac:dyDescent="0.25">
      <c r="A199" s="1" t="s">
        <v>575</v>
      </c>
      <c r="B199" s="3">
        <f t="shared" si="3"/>
        <v>0.28054054054054056</v>
      </c>
      <c r="C199" s="2">
        <v>1</v>
      </c>
      <c r="D199" s="2">
        <v>2</v>
      </c>
      <c r="E199" s="12">
        <v>5600</v>
      </c>
      <c r="F199" s="2" t="s">
        <v>2070</v>
      </c>
      <c r="G199" s="1" t="s">
        <v>146</v>
      </c>
      <c r="H199" s="1" t="s">
        <v>2353</v>
      </c>
      <c r="I199" s="2" t="s">
        <v>2382</v>
      </c>
      <c r="J199" s="2">
        <v>0</v>
      </c>
      <c r="K199" s="2">
        <v>0.3</v>
      </c>
      <c r="L199" s="2">
        <v>0.3</v>
      </c>
      <c r="M199" s="2">
        <v>1</v>
      </c>
      <c r="N199" s="2">
        <v>4</v>
      </c>
      <c r="O199" s="2">
        <v>64</v>
      </c>
      <c r="P199" s="2" t="s">
        <v>385</v>
      </c>
      <c r="Q199" s="2" t="s">
        <v>21</v>
      </c>
      <c r="R199" s="2" t="s">
        <v>17</v>
      </c>
      <c r="S199" s="2">
        <v>30</v>
      </c>
      <c r="T199" s="2">
        <v>2025</v>
      </c>
    </row>
    <row r="200" spans="1:20" x14ac:dyDescent="0.25">
      <c r="A200" s="1" t="s">
        <v>2383</v>
      </c>
      <c r="B200" s="3">
        <f t="shared" si="3"/>
        <v>0.2772972972972973</v>
      </c>
      <c r="C200" s="2">
        <v>1</v>
      </c>
      <c r="D200" s="2">
        <v>2</v>
      </c>
      <c r="E200" s="12">
        <v>5300</v>
      </c>
      <c r="F200" s="2" t="s">
        <v>2070</v>
      </c>
      <c r="G200" s="1" t="s">
        <v>2353</v>
      </c>
      <c r="H200" s="1" t="s">
        <v>576</v>
      </c>
      <c r="I200" s="2" t="s">
        <v>2384</v>
      </c>
      <c r="J200" s="2">
        <v>0.3</v>
      </c>
      <c r="K200" s="2">
        <v>0.7</v>
      </c>
      <c r="L200" s="2">
        <v>0.39999999999999997</v>
      </c>
      <c r="M200" s="2">
        <v>2</v>
      </c>
      <c r="N200" s="2">
        <v>2</v>
      </c>
      <c r="O200" s="2">
        <v>24</v>
      </c>
      <c r="P200" s="2" t="s">
        <v>385</v>
      </c>
      <c r="Q200" s="2" t="s">
        <v>21</v>
      </c>
      <c r="R200" s="2" t="s">
        <v>17</v>
      </c>
      <c r="S200" s="2">
        <v>30</v>
      </c>
      <c r="T200" s="2">
        <v>2025</v>
      </c>
    </row>
    <row r="201" spans="1:20" x14ac:dyDescent="0.25">
      <c r="A201" s="1" t="s">
        <v>671</v>
      </c>
      <c r="B201" s="3">
        <f t="shared" si="3"/>
        <v>0.187027027027027</v>
      </c>
      <c r="C201" s="2">
        <v>1</v>
      </c>
      <c r="D201" s="2">
        <v>1</v>
      </c>
      <c r="E201" s="12">
        <v>2500</v>
      </c>
      <c r="F201" s="2" t="s">
        <v>2069</v>
      </c>
      <c r="G201" s="1" t="s">
        <v>576</v>
      </c>
      <c r="H201" s="1" t="s">
        <v>2386</v>
      </c>
      <c r="I201" s="2" t="s">
        <v>2385</v>
      </c>
      <c r="J201" s="2">
        <v>0</v>
      </c>
      <c r="K201" s="2">
        <v>0.3</v>
      </c>
      <c r="L201" s="2">
        <v>0.3</v>
      </c>
      <c r="M201" s="2">
        <v>1</v>
      </c>
      <c r="N201" s="2">
        <v>2</v>
      </c>
      <c r="O201" s="2">
        <v>21</v>
      </c>
      <c r="P201" s="2" t="s">
        <v>385</v>
      </c>
      <c r="Q201" s="2" t="s">
        <v>8</v>
      </c>
      <c r="R201" s="2" t="s">
        <v>7</v>
      </c>
      <c r="S201" s="2">
        <v>30</v>
      </c>
      <c r="T201" s="2">
        <v>2025</v>
      </c>
    </row>
    <row r="202" spans="1:20" x14ac:dyDescent="0.25">
      <c r="A202" s="1" t="s">
        <v>2387</v>
      </c>
      <c r="B202" s="3">
        <f t="shared" si="3"/>
        <v>0.187027027027027</v>
      </c>
      <c r="C202" s="2">
        <v>1</v>
      </c>
      <c r="D202" s="2">
        <v>1</v>
      </c>
      <c r="E202" s="12">
        <v>2500</v>
      </c>
      <c r="F202" s="2" t="s">
        <v>2069</v>
      </c>
      <c r="G202" s="1" t="s">
        <v>2389</v>
      </c>
      <c r="H202" s="1" t="s">
        <v>2390</v>
      </c>
      <c r="I202" s="2" t="s">
        <v>2388</v>
      </c>
      <c r="J202" s="2">
        <v>0.3</v>
      </c>
      <c r="K202" s="2">
        <v>1.8</v>
      </c>
      <c r="L202" s="2">
        <v>1.5</v>
      </c>
      <c r="M202" s="2">
        <v>2</v>
      </c>
      <c r="N202" s="2">
        <v>2</v>
      </c>
      <c r="O202" s="2">
        <v>20</v>
      </c>
      <c r="P202" s="2" t="s">
        <v>385</v>
      </c>
      <c r="Q202" s="2" t="s">
        <v>8</v>
      </c>
      <c r="R202" s="2" t="s">
        <v>7</v>
      </c>
      <c r="S202" s="2">
        <v>35</v>
      </c>
      <c r="T202" s="2">
        <v>2025</v>
      </c>
    </row>
    <row r="203" spans="1:20" x14ac:dyDescent="0.25">
      <c r="A203" s="1" t="s">
        <v>1433</v>
      </c>
      <c r="B203" s="3">
        <f t="shared" si="3"/>
        <v>0.17837837837837839</v>
      </c>
      <c r="C203" s="2">
        <v>1</v>
      </c>
      <c r="D203" s="2">
        <v>1</v>
      </c>
      <c r="E203" s="12">
        <v>1700</v>
      </c>
      <c r="F203" s="23" t="s">
        <v>2069</v>
      </c>
      <c r="G203" s="1" t="s">
        <v>902</v>
      </c>
      <c r="H203" s="1" t="s">
        <v>1124</v>
      </c>
      <c r="I203" s="2" t="s">
        <v>2391</v>
      </c>
      <c r="J203" s="2">
        <v>0</v>
      </c>
      <c r="K203" s="2">
        <v>1.2</v>
      </c>
      <c r="L203" s="2">
        <v>1.2</v>
      </c>
      <c r="M203" s="2">
        <v>1</v>
      </c>
      <c r="N203" s="2">
        <v>2</v>
      </c>
      <c r="O203" s="2">
        <v>21</v>
      </c>
      <c r="P203" s="2" t="s">
        <v>385</v>
      </c>
      <c r="Q203" s="2" t="s">
        <v>8</v>
      </c>
      <c r="R203" s="2" t="s">
        <v>7</v>
      </c>
      <c r="S203" s="2">
        <v>35</v>
      </c>
      <c r="T203" s="2">
        <v>2025</v>
      </c>
    </row>
    <row r="204" spans="1:20" x14ac:dyDescent="0.25">
      <c r="A204" s="1" t="s">
        <v>1434</v>
      </c>
      <c r="B204" s="3">
        <f t="shared" si="3"/>
        <v>0.17945945945945946</v>
      </c>
      <c r="C204" s="2">
        <v>1</v>
      </c>
      <c r="D204" s="2">
        <v>1</v>
      </c>
      <c r="E204" s="12">
        <v>1800</v>
      </c>
      <c r="F204" s="2" t="s">
        <v>2069</v>
      </c>
      <c r="G204" s="1" t="s">
        <v>1124</v>
      </c>
      <c r="H204" s="1" t="s">
        <v>189</v>
      </c>
      <c r="I204" s="2" t="s">
        <v>2392</v>
      </c>
      <c r="J204" s="2">
        <v>1.2</v>
      </c>
      <c r="K204" s="2">
        <v>2</v>
      </c>
      <c r="L204" s="2">
        <v>0.8</v>
      </c>
      <c r="M204" s="2">
        <v>2</v>
      </c>
      <c r="N204" s="2">
        <v>2</v>
      </c>
      <c r="O204" s="2">
        <v>20</v>
      </c>
      <c r="P204" s="2" t="s">
        <v>385</v>
      </c>
      <c r="Q204" s="2" t="s">
        <v>8</v>
      </c>
      <c r="R204" s="2" t="s">
        <v>7</v>
      </c>
      <c r="S204" s="2">
        <v>35</v>
      </c>
      <c r="T204" s="2">
        <v>2025</v>
      </c>
    </row>
    <row r="205" spans="1:20" x14ac:dyDescent="0.25">
      <c r="A205" s="1" t="s">
        <v>1209</v>
      </c>
      <c r="B205" s="3">
        <f t="shared" si="3"/>
        <v>0.26324324324324322</v>
      </c>
      <c r="C205" s="2">
        <v>1</v>
      </c>
      <c r="D205" s="2">
        <v>2</v>
      </c>
      <c r="E205" s="12">
        <v>4000</v>
      </c>
      <c r="F205" s="2" t="s">
        <v>2070</v>
      </c>
      <c r="G205" s="1" t="s">
        <v>1100</v>
      </c>
      <c r="H205" s="1" t="s">
        <v>576</v>
      </c>
      <c r="I205" s="2" t="s">
        <v>2393</v>
      </c>
      <c r="J205" s="2">
        <v>0</v>
      </c>
      <c r="K205" s="2">
        <v>0.5</v>
      </c>
      <c r="L205" s="2">
        <v>0.5</v>
      </c>
      <c r="M205" s="2">
        <v>1</v>
      </c>
      <c r="N205" s="2">
        <v>2</v>
      </c>
      <c r="O205" s="2">
        <v>21</v>
      </c>
      <c r="P205" s="2" t="s">
        <v>385</v>
      </c>
      <c r="Q205" s="2" t="s">
        <v>648</v>
      </c>
      <c r="R205" s="2" t="s">
        <v>7</v>
      </c>
      <c r="S205" s="2">
        <v>35</v>
      </c>
      <c r="T205" s="2">
        <v>2025</v>
      </c>
    </row>
    <row r="206" spans="1:20" x14ac:dyDescent="0.25">
      <c r="A206" s="1" t="s">
        <v>1860</v>
      </c>
      <c r="B206" s="3">
        <f t="shared" si="3"/>
        <v>0.40378378378378377</v>
      </c>
      <c r="C206" s="2">
        <v>1</v>
      </c>
      <c r="D206" s="2">
        <v>2</v>
      </c>
      <c r="E206" s="12">
        <v>17000</v>
      </c>
      <c r="F206" s="23" t="s">
        <v>2070</v>
      </c>
      <c r="G206" s="1" t="s">
        <v>576</v>
      </c>
      <c r="H206" s="1" t="s">
        <v>146</v>
      </c>
      <c r="I206" s="2" t="s">
        <v>2394</v>
      </c>
      <c r="J206" s="2">
        <v>0</v>
      </c>
      <c r="K206" s="2">
        <v>0.2</v>
      </c>
      <c r="L206" s="2">
        <v>0.2</v>
      </c>
      <c r="M206" s="2">
        <v>1</v>
      </c>
      <c r="N206" s="2">
        <v>6</v>
      </c>
      <c r="O206" s="2">
        <v>72</v>
      </c>
      <c r="P206" s="2" t="s">
        <v>385</v>
      </c>
      <c r="Q206" s="2" t="s">
        <v>21</v>
      </c>
      <c r="R206" s="2" t="s">
        <v>17</v>
      </c>
      <c r="S206" s="2">
        <v>35</v>
      </c>
      <c r="T206" s="2">
        <v>2025</v>
      </c>
    </row>
    <row r="207" spans="1:20" x14ac:dyDescent="0.25">
      <c r="A207" s="1" t="s">
        <v>1119</v>
      </c>
      <c r="B207" s="3">
        <f t="shared" si="3"/>
        <v>0.31891891891891888</v>
      </c>
      <c r="C207" s="2">
        <v>1</v>
      </c>
      <c r="D207" s="2">
        <v>3</v>
      </c>
      <c r="E207" s="12">
        <v>3600</v>
      </c>
      <c r="F207" s="2" t="s">
        <v>2071</v>
      </c>
      <c r="G207" s="1" t="s">
        <v>866</v>
      </c>
      <c r="H207" s="1" t="s">
        <v>1120</v>
      </c>
      <c r="I207" s="2" t="s">
        <v>2395</v>
      </c>
      <c r="J207" s="2">
        <v>0</v>
      </c>
      <c r="K207" s="2">
        <v>0.1</v>
      </c>
      <c r="L207" s="2">
        <v>0.1</v>
      </c>
      <c r="M207" s="2">
        <v>1</v>
      </c>
      <c r="N207" s="2">
        <v>5</v>
      </c>
      <c r="O207" s="2">
        <v>60</v>
      </c>
      <c r="P207" s="2" t="s">
        <v>385</v>
      </c>
      <c r="Q207" s="2" t="s">
        <v>21</v>
      </c>
      <c r="R207" s="2" t="s">
        <v>7</v>
      </c>
      <c r="S207" s="2">
        <v>35</v>
      </c>
      <c r="T207" s="2">
        <v>2025</v>
      </c>
    </row>
    <row r="208" spans="1:20" x14ac:dyDescent="0.25">
      <c r="A208" s="1" t="s">
        <v>1121</v>
      </c>
      <c r="B208" s="3">
        <f t="shared" si="3"/>
        <v>0.19891891891891891</v>
      </c>
      <c r="C208" s="2">
        <v>1</v>
      </c>
      <c r="D208" s="2">
        <v>1</v>
      </c>
      <c r="E208" s="12">
        <v>3600</v>
      </c>
      <c r="F208" s="23" t="s">
        <v>2069</v>
      </c>
      <c r="G208" s="1" t="s">
        <v>1120</v>
      </c>
      <c r="H208" s="1" t="s">
        <v>1122</v>
      </c>
      <c r="I208" s="2" t="s">
        <v>2396</v>
      </c>
      <c r="J208" s="2">
        <v>0.1</v>
      </c>
      <c r="K208" s="2">
        <v>0.4</v>
      </c>
      <c r="L208" s="2">
        <v>0.30000000000000004</v>
      </c>
      <c r="M208" s="2">
        <v>2</v>
      </c>
      <c r="N208" s="2">
        <v>2</v>
      </c>
      <c r="O208" s="2">
        <v>24</v>
      </c>
      <c r="P208" s="2" t="s">
        <v>385</v>
      </c>
      <c r="Q208" s="2" t="s">
        <v>8</v>
      </c>
      <c r="R208" s="2" t="s">
        <v>7</v>
      </c>
      <c r="S208" s="2">
        <v>35</v>
      </c>
      <c r="T208" s="2">
        <v>2025</v>
      </c>
    </row>
    <row r="209" spans="1:20" x14ac:dyDescent="0.25">
      <c r="A209" s="1" t="s">
        <v>1123</v>
      </c>
      <c r="B209" s="3">
        <f t="shared" si="3"/>
        <v>0.25891891891891894</v>
      </c>
      <c r="C209" s="2">
        <v>1</v>
      </c>
      <c r="D209" s="2">
        <v>2</v>
      </c>
      <c r="E209" s="12">
        <v>3600</v>
      </c>
      <c r="F209" s="23" t="s">
        <v>2070</v>
      </c>
      <c r="G209" s="1" t="s">
        <v>1122</v>
      </c>
      <c r="H209" s="1" t="s">
        <v>1124</v>
      </c>
      <c r="I209" s="2" t="s">
        <v>2397</v>
      </c>
      <c r="J209" s="2">
        <v>0.4</v>
      </c>
      <c r="K209" s="2">
        <v>0.6</v>
      </c>
      <c r="L209" s="2">
        <v>0.19999999999999996</v>
      </c>
      <c r="M209" s="2">
        <v>3</v>
      </c>
      <c r="N209" s="2">
        <v>3</v>
      </c>
      <c r="O209" s="2">
        <v>36</v>
      </c>
      <c r="P209" s="2" t="s">
        <v>385</v>
      </c>
      <c r="Q209" s="2" t="s">
        <v>8</v>
      </c>
      <c r="R209" s="2" t="s">
        <v>7</v>
      </c>
      <c r="S209" s="2">
        <v>35</v>
      </c>
      <c r="T209" s="2">
        <v>2025</v>
      </c>
    </row>
    <row r="210" spans="1:20" x14ac:dyDescent="0.25">
      <c r="A210" s="1" t="s">
        <v>1125</v>
      </c>
      <c r="B210" s="3">
        <f t="shared" si="3"/>
        <v>0.25675675675675674</v>
      </c>
      <c r="C210" s="2">
        <v>1</v>
      </c>
      <c r="D210" s="2">
        <v>2</v>
      </c>
      <c r="E210" s="12">
        <v>3400</v>
      </c>
      <c r="F210" s="23" t="s">
        <v>2070</v>
      </c>
      <c r="G210" s="1" t="s">
        <v>1124</v>
      </c>
      <c r="H210" s="1" t="s">
        <v>1126</v>
      </c>
      <c r="I210" s="2" t="s">
        <v>2398</v>
      </c>
      <c r="J210" s="2">
        <v>0.6</v>
      </c>
      <c r="K210" s="2">
        <v>1.4</v>
      </c>
      <c r="L210" s="2">
        <v>0.79999999999999993</v>
      </c>
      <c r="M210" s="2">
        <v>4</v>
      </c>
      <c r="N210" s="2">
        <v>2</v>
      </c>
      <c r="O210" s="2">
        <v>22</v>
      </c>
      <c r="P210" s="2" t="s">
        <v>385</v>
      </c>
      <c r="Q210" s="2" t="s">
        <v>8</v>
      </c>
      <c r="R210" s="2" t="s">
        <v>7</v>
      </c>
      <c r="S210" s="2">
        <v>35</v>
      </c>
      <c r="T210" s="2">
        <v>2025</v>
      </c>
    </row>
    <row r="211" spans="1:20" x14ac:dyDescent="0.25">
      <c r="A211" s="1" t="s">
        <v>1814</v>
      </c>
      <c r="B211" s="3">
        <f t="shared" si="3"/>
        <v>0.19675675675675675</v>
      </c>
      <c r="C211" s="2">
        <v>1</v>
      </c>
      <c r="D211" s="2">
        <v>1</v>
      </c>
      <c r="E211" s="12">
        <v>3400</v>
      </c>
      <c r="F211" s="2" t="s">
        <v>2069</v>
      </c>
      <c r="G211" s="1" t="s">
        <v>1126</v>
      </c>
      <c r="H211" s="1" t="s">
        <v>2400</v>
      </c>
      <c r="I211" s="2" t="s">
        <v>2399</v>
      </c>
      <c r="J211" s="2">
        <v>0</v>
      </c>
      <c r="K211" s="2">
        <v>0.2</v>
      </c>
      <c r="L211" s="2">
        <v>0.2</v>
      </c>
      <c r="M211" s="2">
        <v>1</v>
      </c>
      <c r="N211" s="2">
        <v>2</v>
      </c>
      <c r="O211" s="2">
        <v>25</v>
      </c>
      <c r="P211" s="2" t="s">
        <v>385</v>
      </c>
      <c r="Q211" s="2" t="s">
        <v>8</v>
      </c>
      <c r="R211" s="2" t="s">
        <v>7</v>
      </c>
      <c r="S211" s="2">
        <v>25</v>
      </c>
      <c r="T211" s="2">
        <v>2025</v>
      </c>
    </row>
    <row r="212" spans="1:20" x14ac:dyDescent="0.25">
      <c r="A212" s="1" t="s">
        <v>1815</v>
      </c>
      <c r="B212" s="3">
        <f t="shared" si="3"/>
        <v>0.31675675675675674</v>
      </c>
      <c r="C212" s="2">
        <v>1</v>
      </c>
      <c r="D212" s="2">
        <v>3</v>
      </c>
      <c r="E212" s="12">
        <v>3400</v>
      </c>
      <c r="F212" s="23" t="s">
        <v>2071</v>
      </c>
      <c r="G212" s="1" t="s">
        <v>2400</v>
      </c>
      <c r="H212" s="1" t="s">
        <v>324</v>
      </c>
      <c r="I212" s="2" t="s">
        <v>2401</v>
      </c>
      <c r="J212" s="2">
        <v>0.2</v>
      </c>
      <c r="K212" s="2">
        <v>0.5</v>
      </c>
      <c r="L212" s="2">
        <v>0.3</v>
      </c>
      <c r="M212" s="2">
        <v>2</v>
      </c>
      <c r="N212" s="2">
        <v>5</v>
      </c>
      <c r="O212" s="2">
        <v>60</v>
      </c>
      <c r="P212" s="2" t="s">
        <v>385</v>
      </c>
      <c r="Q212" s="2" t="s">
        <v>21</v>
      </c>
      <c r="R212" s="2" t="s">
        <v>7</v>
      </c>
      <c r="S212" s="2">
        <v>25</v>
      </c>
      <c r="T212" s="2">
        <v>2025</v>
      </c>
    </row>
    <row r="213" spans="1:20" x14ac:dyDescent="0.25">
      <c r="A213" s="1" t="s">
        <v>323</v>
      </c>
      <c r="B213" s="3">
        <f t="shared" si="3"/>
        <v>0.43135135135135133</v>
      </c>
      <c r="C213" s="2">
        <v>1</v>
      </c>
      <c r="D213" s="2">
        <v>3</v>
      </c>
      <c r="E213" s="12">
        <v>14000</v>
      </c>
      <c r="F213" s="23" t="s">
        <v>2071</v>
      </c>
      <c r="G213" s="1" t="s">
        <v>324</v>
      </c>
      <c r="H213" s="1" t="s">
        <v>192</v>
      </c>
      <c r="I213" s="2" t="s">
        <v>2402</v>
      </c>
      <c r="J213" s="2">
        <v>0</v>
      </c>
      <c r="K213" s="2">
        <v>0.9</v>
      </c>
      <c r="L213" s="2">
        <v>0.9</v>
      </c>
      <c r="M213" s="2">
        <v>1</v>
      </c>
      <c r="N213" s="2">
        <v>4</v>
      </c>
      <c r="O213" s="2">
        <v>48</v>
      </c>
      <c r="P213" s="2" t="s">
        <v>385</v>
      </c>
      <c r="Q213" s="2" t="s">
        <v>21</v>
      </c>
      <c r="R213" s="2" t="s">
        <v>17</v>
      </c>
      <c r="S213" s="2">
        <v>40</v>
      </c>
      <c r="T213" s="2">
        <v>2025</v>
      </c>
    </row>
    <row r="214" spans="1:20" x14ac:dyDescent="0.25">
      <c r="A214" s="1" t="s">
        <v>114</v>
      </c>
      <c r="B214" s="3">
        <f t="shared" si="3"/>
        <v>0.25459459459459455</v>
      </c>
      <c r="C214" s="2">
        <v>1</v>
      </c>
      <c r="D214" s="2">
        <v>2</v>
      </c>
      <c r="E214" s="12">
        <v>3200</v>
      </c>
      <c r="F214" s="23" t="s">
        <v>2070</v>
      </c>
      <c r="G214" s="1" t="s">
        <v>78</v>
      </c>
      <c r="H214" s="1" t="s">
        <v>115</v>
      </c>
      <c r="I214" s="2" t="s">
        <v>2403</v>
      </c>
      <c r="J214" s="2">
        <v>0</v>
      </c>
      <c r="K214" s="2">
        <v>1.3</v>
      </c>
      <c r="L214" s="2">
        <v>1.3</v>
      </c>
      <c r="M214" s="2">
        <v>1</v>
      </c>
      <c r="N214" s="2">
        <v>2</v>
      </c>
      <c r="O214" s="2">
        <v>25</v>
      </c>
      <c r="P214" s="2" t="s">
        <v>385</v>
      </c>
      <c r="Q214" s="2" t="s">
        <v>8</v>
      </c>
      <c r="R214" s="2" t="s">
        <v>17</v>
      </c>
      <c r="S214" s="2">
        <v>35</v>
      </c>
      <c r="T214" s="2">
        <v>2025</v>
      </c>
    </row>
    <row r="215" spans="1:20" x14ac:dyDescent="0.25">
      <c r="A215" s="1" t="s">
        <v>2030</v>
      </c>
      <c r="B215" s="3">
        <f t="shared" si="3"/>
        <v>0.48324324324324325</v>
      </c>
      <c r="C215" s="2">
        <v>1</v>
      </c>
      <c r="D215" s="2">
        <v>5</v>
      </c>
      <c r="E215" s="12">
        <v>7700</v>
      </c>
      <c r="F215" s="23" t="s">
        <v>2073</v>
      </c>
      <c r="G215" s="1" t="s">
        <v>115</v>
      </c>
      <c r="H215" s="1" t="s">
        <v>622</v>
      </c>
      <c r="I215" s="2" t="s">
        <v>2404</v>
      </c>
      <c r="J215" s="2">
        <v>0</v>
      </c>
      <c r="K215" s="2">
        <v>1.1000000000000001</v>
      </c>
      <c r="L215" s="2">
        <v>1.1000000000000001</v>
      </c>
      <c r="M215" s="2">
        <v>1</v>
      </c>
      <c r="N215" s="2">
        <v>3</v>
      </c>
      <c r="O215" s="2">
        <v>35</v>
      </c>
      <c r="P215" s="2" t="s">
        <v>385</v>
      </c>
      <c r="Q215" s="2" t="s">
        <v>8</v>
      </c>
      <c r="R215" s="2" t="s">
        <v>17</v>
      </c>
      <c r="S215" s="2">
        <v>35</v>
      </c>
      <c r="T215" s="2">
        <v>2025</v>
      </c>
    </row>
    <row r="216" spans="1:20" x14ac:dyDescent="0.25">
      <c r="A216" s="1" t="s">
        <v>2031</v>
      </c>
      <c r="B216" s="3">
        <f t="shared" si="3"/>
        <v>0.34702702702702704</v>
      </c>
      <c r="C216" s="2">
        <v>1</v>
      </c>
      <c r="D216" s="2">
        <v>3</v>
      </c>
      <c r="E216" s="12">
        <v>6200</v>
      </c>
      <c r="F216" s="23" t="s">
        <v>2071</v>
      </c>
      <c r="G216" s="1" t="s">
        <v>622</v>
      </c>
      <c r="H216" s="1" t="s">
        <v>574</v>
      </c>
      <c r="I216" s="2" t="s">
        <v>2405</v>
      </c>
      <c r="J216" s="2">
        <v>1.1000000000000001</v>
      </c>
      <c r="K216" s="2">
        <v>2.7</v>
      </c>
      <c r="L216" s="2">
        <v>1.6</v>
      </c>
      <c r="M216" s="2">
        <v>2</v>
      </c>
      <c r="N216" s="2">
        <v>2</v>
      </c>
      <c r="O216" s="2">
        <v>25</v>
      </c>
      <c r="P216" s="2" t="s">
        <v>385</v>
      </c>
      <c r="Q216" s="2" t="s">
        <v>8</v>
      </c>
      <c r="R216" s="2" t="s">
        <v>17</v>
      </c>
      <c r="S216" s="2">
        <v>30</v>
      </c>
      <c r="T216" s="2">
        <v>2025</v>
      </c>
    </row>
    <row r="217" spans="1:20" x14ac:dyDescent="0.25">
      <c r="A217" s="1" t="s">
        <v>2032</v>
      </c>
      <c r="B217" s="3">
        <f t="shared" si="3"/>
        <v>0.46378378378378377</v>
      </c>
      <c r="C217" s="2">
        <v>1</v>
      </c>
      <c r="D217" s="2">
        <v>3</v>
      </c>
      <c r="E217" s="12">
        <v>17000</v>
      </c>
      <c r="F217" s="23" t="s">
        <v>2071</v>
      </c>
      <c r="G217" s="1" t="s">
        <v>574</v>
      </c>
      <c r="H217" s="1" t="s">
        <v>2407</v>
      </c>
      <c r="I217" s="2" t="s">
        <v>2406</v>
      </c>
      <c r="J217" s="2">
        <v>2.7</v>
      </c>
      <c r="K217" s="2">
        <v>4.0999999999999996</v>
      </c>
      <c r="L217" s="2">
        <v>1.3999999999999995</v>
      </c>
      <c r="M217" s="2">
        <v>3</v>
      </c>
      <c r="N217" s="2">
        <v>2</v>
      </c>
      <c r="O217" s="2">
        <v>24</v>
      </c>
      <c r="P217" s="2" t="s">
        <v>385</v>
      </c>
      <c r="Q217" s="2" t="s">
        <v>8</v>
      </c>
      <c r="R217" s="2" t="s">
        <v>17</v>
      </c>
      <c r="S217" s="2">
        <v>35</v>
      </c>
      <c r="T217" s="2">
        <v>2025</v>
      </c>
    </row>
    <row r="218" spans="1:20" x14ac:dyDescent="0.25">
      <c r="A218" s="1" t="s">
        <v>2033</v>
      </c>
      <c r="B218" s="3">
        <f t="shared" si="3"/>
        <v>0.3</v>
      </c>
      <c r="C218" s="2">
        <v>1</v>
      </c>
      <c r="D218" s="2">
        <v>2</v>
      </c>
      <c r="E218" s="12">
        <v>7400</v>
      </c>
      <c r="F218" s="2" t="s">
        <v>2070</v>
      </c>
      <c r="G218" s="1" t="s">
        <v>2407</v>
      </c>
      <c r="H218" s="1" t="s">
        <v>1835</v>
      </c>
      <c r="I218" s="2" t="s">
        <v>2408</v>
      </c>
      <c r="J218" s="2">
        <v>4.0999999999999996</v>
      </c>
      <c r="K218" s="2">
        <v>5.2</v>
      </c>
      <c r="L218" s="2">
        <v>1.1000000000000005</v>
      </c>
      <c r="M218" s="2">
        <v>4</v>
      </c>
      <c r="N218" s="2">
        <v>2</v>
      </c>
      <c r="O218" s="2">
        <v>25</v>
      </c>
      <c r="P218" s="2" t="s">
        <v>385</v>
      </c>
      <c r="Q218" s="2" t="s">
        <v>8</v>
      </c>
      <c r="R218" s="2" t="s">
        <v>17</v>
      </c>
      <c r="S218" s="2">
        <v>35</v>
      </c>
      <c r="T218" s="2">
        <v>2025</v>
      </c>
    </row>
    <row r="219" spans="1:20" x14ac:dyDescent="0.25">
      <c r="A219" s="1" t="s">
        <v>2409</v>
      </c>
      <c r="B219" s="3">
        <f t="shared" si="3"/>
        <v>0.3389189189189189</v>
      </c>
      <c r="C219" s="2">
        <v>1</v>
      </c>
      <c r="D219" s="2">
        <v>2</v>
      </c>
      <c r="E219" s="12">
        <v>11000</v>
      </c>
      <c r="F219" s="23" t="s">
        <v>2070</v>
      </c>
      <c r="G219" s="1" t="s">
        <v>1835</v>
      </c>
      <c r="H219" s="1" t="s">
        <v>78</v>
      </c>
      <c r="I219" s="2" t="s">
        <v>2410</v>
      </c>
      <c r="J219" s="2">
        <v>5.2</v>
      </c>
      <c r="K219" s="2">
        <v>5.6</v>
      </c>
      <c r="L219" s="2">
        <v>0.39999999999999947</v>
      </c>
      <c r="M219" s="2">
        <v>5</v>
      </c>
      <c r="N219" s="2">
        <v>2</v>
      </c>
      <c r="O219" s="2">
        <v>35</v>
      </c>
      <c r="P219" s="2" t="s">
        <v>385</v>
      </c>
      <c r="Q219" s="2" t="s">
        <v>8</v>
      </c>
      <c r="R219" s="2" t="s">
        <v>17</v>
      </c>
      <c r="S219" s="2">
        <v>35</v>
      </c>
      <c r="T219" s="2">
        <v>2025</v>
      </c>
    </row>
    <row r="220" spans="1:20" x14ac:dyDescent="0.25">
      <c r="A220" s="1" t="s">
        <v>2411</v>
      </c>
      <c r="B220" s="3">
        <f t="shared" si="3"/>
        <v>0.28832432432432431</v>
      </c>
      <c r="C220" s="2">
        <v>1</v>
      </c>
      <c r="D220" s="2">
        <v>3</v>
      </c>
      <c r="E220" s="12">
        <v>770</v>
      </c>
      <c r="F220" s="2" t="s">
        <v>2071</v>
      </c>
      <c r="G220" s="1" t="s">
        <v>866</v>
      </c>
      <c r="H220" s="1" t="s">
        <v>2413</v>
      </c>
      <c r="I220" s="2" t="s">
        <v>2412</v>
      </c>
      <c r="J220" s="2">
        <v>0</v>
      </c>
      <c r="K220" s="2">
        <v>0.5</v>
      </c>
      <c r="L220" s="2">
        <v>0.5</v>
      </c>
      <c r="M220" s="2">
        <v>1</v>
      </c>
      <c r="N220" s="2">
        <v>2</v>
      </c>
      <c r="O220" s="2">
        <v>22</v>
      </c>
      <c r="P220" s="2" t="s">
        <v>385</v>
      </c>
      <c r="Q220" s="2" t="s">
        <v>8</v>
      </c>
      <c r="R220" s="2" t="s">
        <v>7</v>
      </c>
      <c r="S220" s="2">
        <v>30</v>
      </c>
      <c r="T220" s="2">
        <v>2025</v>
      </c>
    </row>
    <row r="221" spans="1:20" x14ac:dyDescent="0.25">
      <c r="A221" s="1" t="s">
        <v>2414</v>
      </c>
      <c r="B221" s="3">
        <f t="shared" si="3"/>
        <v>0.38832432432432429</v>
      </c>
      <c r="C221" s="2">
        <v>2</v>
      </c>
      <c r="D221" s="2">
        <v>3</v>
      </c>
      <c r="E221" s="12">
        <v>770</v>
      </c>
      <c r="F221" s="23" t="s">
        <v>2071</v>
      </c>
      <c r="G221" s="1" t="s">
        <v>2413</v>
      </c>
      <c r="H221" s="1" t="s">
        <v>658</v>
      </c>
      <c r="I221" s="2" t="s">
        <v>2415</v>
      </c>
      <c r="J221" s="2">
        <v>0.5</v>
      </c>
      <c r="K221" s="2">
        <v>1</v>
      </c>
      <c r="L221" s="2">
        <v>0.5</v>
      </c>
      <c r="M221" s="2">
        <v>2</v>
      </c>
      <c r="N221" s="2">
        <v>2</v>
      </c>
      <c r="O221" s="2">
        <v>22</v>
      </c>
      <c r="P221" s="2" t="s">
        <v>385</v>
      </c>
      <c r="Q221" s="2" t="s">
        <v>8</v>
      </c>
      <c r="R221" s="2" t="s">
        <v>7</v>
      </c>
      <c r="S221" s="2">
        <v>30</v>
      </c>
      <c r="T221" s="2">
        <v>2025</v>
      </c>
    </row>
    <row r="222" spans="1:20" x14ac:dyDescent="0.25">
      <c r="A222" s="1" t="s">
        <v>2416</v>
      </c>
      <c r="B222" s="3">
        <f t="shared" si="3"/>
        <v>0.22810810810810811</v>
      </c>
      <c r="C222" s="2">
        <v>1</v>
      </c>
      <c r="D222" s="2">
        <v>2</v>
      </c>
      <c r="E222" s="12">
        <v>750</v>
      </c>
      <c r="F222" s="23" t="s">
        <v>2070</v>
      </c>
      <c r="G222" s="1" t="s">
        <v>658</v>
      </c>
      <c r="H222" s="1" t="s">
        <v>2418</v>
      </c>
      <c r="I222" s="2" t="s">
        <v>2417</v>
      </c>
      <c r="J222" s="2">
        <v>0</v>
      </c>
      <c r="K222" s="2">
        <v>1.4</v>
      </c>
      <c r="L222" s="2">
        <v>1.4</v>
      </c>
      <c r="M222" s="2">
        <v>1</v>
      </c>
      <c r="N222" s="2">
        <v>2</v>
      </c>
      <c r="O222" s="2">
        <v>22</v>
      </c>
      <c r="P222" s="2" t="s">
        <v>385</v>
      </c>
      <c r="Q222" s="2" t="s">
        <v>8</v>
      </c>
      <c r="R222" s="2" t="s">
        <v>7</v>
      </c>
      <c r="S222" s="2">
        <v>25</v>
      </c>
      <c r="T222" s="2">
        <v>2025</v>
      </c>
    </row>
    <row r="223" spans="1:20" x14ac:dyDescent="0.25">
      <c r="A223" s="1" t="s">
        <v>447</v>
      </c>
      <c r="B223" s="3">
        <f t="shared" si="3"/>
        <v>0.26540540540540541</v>
      </c>
      <c r="C223" s="2">
        <v>1</v>
      </c>
      <c r="D223" s="2">
        <v>2</v>
      </c>
      <c r="E223" s="12">
        <v>4200</v>
      </c>
      <c r="F223" s="23" t="s">
        <v>2070</v>
      </c>
      <c r="G223" s="1" t="s">
        <v>78</v>
      </c>
      <c r="H223" s="1" t="s">
        <v>2407</v>
      </c>
      <c r="I223" s="2" t="s">
        <v>2419</v>
      </c>
      <c r="J223" s="2">
        <v>0</v>
      </c>
      <c r="K223" s="2">
        <v>0.6</v>
      </c>
      <c r="L223" s="2">
        <v>0.6</v>
      </c>
      <c r="M223" s="2">
        <v>1</v>
      </c>
      <c r="N223" s="2">
        <v>2</v>
      </c>
      <c r="O223" s="2">
        <v>21</v>
      </c>
      <c r="P223" s="2" t="s">
        <v>385</v>
      </c>
      <c r="Q223" s="2" t="s">
        <v>8</v>
      </c>
      <c r="R223" s="2" t="s">
        <v>7</v>
      </c>
      <c r="S223" s="2">
        <v>30</v>
      </c>
      <c r="T223" s="2">
        <v>2025</v>
      </c>
    </row>
    <row r="224" spans="1:20" x14ac:dyDescent="0.25">
      <c r="A224" s="1" t="s">
        <v>449</v>
      </c>
      <c r="B224" s="3">
        <f t="shared" si="3"/>
        <v>0.20648648648648649</v>
      </c>
      <c r="C224" s="2">
        <v>1</v>
      </c>
      <c r="D224" s="2">
        <v>1</v>
      </c>
      <c r="E224" s="12">
        <v>4300</v>
      </c>
      <c r="F224" s="23" t="s">
        <v>2069</v>
      </c>
      <c r="G224" s="1" t="s">
        <v>254</v>
      </c>
      <c r="H224" s="1" t="s">
        <v>110</v>
      </c>
      <c r="I224" s="2" t="s">
        <v>2420</v>
      </c>
      <c r="J224" s="2">
        <v>0.6</v>
      </c>
      <c r="K224" s="2">
        <v>1.6</v>
      </c>
      <c r="L224" s="2">
        <v>1</v>
      </c>
      <c r="M224" s="2">
        <v>2</v>
      </c>
      <c r="N224" s="2">
        <v>2</v>
      </c>
      <c r="O224" s="2">
        <v>21</v>
      </c>
      <c r="P224" s="2" t="s">
        <v>385</v>
      </c>
      <c r="Q224" s="2" t="s">
        <v>8</v>
      </c>
      <c r="R224" s="2" t="s">
        <v>7</v>
      </c>
      <c r="S224" s="2">
        <v>30</v>
      </c>
      <c r="T224" s="2">
        <v>2025</v>
      </c>
    </row>
    <row r="225" spans="1:20" x14ac:dyDescent="0.25">
      <c r="A225" s="1" t="s">
        <v>1236</v>
      </c>
      <c r="B225" s="3">
        <f t="shared" si="3"/>
        <v>0.35243243243243244</v>
      </c>
      <c r="C225" s="2">
        <v>1</v>
      </c>
      <c r="D225" s="2">
        <v>3</v>
      </c>
      <c r="E225" s="12">
        <v>6700</v>
      </c>
      <c r="F225" s="23" t="s">
        <v>2071</v>
      </c>
      <c r="G225" s="1" t="s">
        <v>254</v>
      </c>
      <c r="H225" s="1" t="s">
        <v>574</v>
      </c>
      <c r="I225" s="2" t="s">
        <v>2421</v>
      </c>
      <c r="J225" s="2">
        <v>0</v>
      </c>
      <c r="K225" s="2">
        <v>0.3</v>
      </c>
      <c r="L225" s="2">
        <v>0.3</v>
      </c>
      <c r="M225" s="2">
        <v>1</v>
      </c>
      <c r="N225" s="2">
        <v>2</v>
      </c>
      <c r="O225" s="2">
        <v>26</v>
      </c>
      <c r="P225" s="2" t="s">
        <v>385</v>
      </c>
      <c r="Q225" s="2" t="s">
        <v>21</v>
      </c>
      <c r="R225" s="2" t="s">
        <v>7</v>
      </c>
      <c r="S225" s="2">
        <v>30</v>
      </c>
      <c r="T225" s="2">
        <v>2025</v>
      </c>
    </row>
    <row r="226" spans="1:20" x14ac:dyDescent="0.25">
      <c r="A226" s="1" t="s">
        <v>657</v>
      </c>
      <c r="B226" s="3">
        <f t="shared" si="3"/>
        <v>0.23243243243243245</v>
      </c>
      <c r="C226" s="2">
        <v>1</v>
      </c>
      <c r="D226" s="2">
        <v>1</v>
      </c>
      <c r="E226" s="12">
        <v>6700</v>
      </c>
      <c r="F226" s="23" t="s">
        <v>2069</v>
      </c>
      <c r="G226" s="1" t="s">
        <v>574</v>
      </c>
      <c r="H226" s="1" t="s">
        <v>78</v>
      </c>
      <c r="I226" s="2" t="s">
        <v>2422</v>
      </c>
      <c r="J226" s="2">
        <v>0</v>
      </c>
      <c r="K226" s="2">
        <v>0.5</v>
      </c>
      <c r="L226" s="2">
        <v>0.5</v>
      </c>
      <c r="M226" s="2">
        <v>1</v>
      </c>
      <c r="N226" s="2">
        <v>2</v>
      </c>
      <c r="O226" s="2">
        <v>26</v>
      </c>
      <c r="P226" s="2" t="s">
        <v>385</v>
      </c>
      <c r="Q226" s="2" t="s">
        <v>8</v>
      </c>
      <c r="R226" s="2" t="s">
        <v>7</v>
      </c>
      <c r="S226" s="2">
        <v>30</v>
      </c>
      <c r="T226" s="2">
        <v>2025</v>
      </c>
    </row>
    <row r="227" spans="1:20" x14ac:dyDescent="0.25">
      <c r="A227" s="1" t="s">
        <v>2423</v>
      </c>
      <c r="B227" s="3">
        <f t="shared" si="3"/>
        <v>0.3389189189189189</v>
      </c>
      <c r="C227" s="2">
        <v>1</v>
      </c>
      <c r="D227" s="2">
        <v>2</v>
      </c>
      <c r="E227" s="12">
        <v>11000</v>
      </c>
      <c r="F227" s="23" t="s">
        <v>2070</v>
      </c>
      <c r="G227" s="1" t="s">
        <v>78</v>
      </c>
      <c r="H227" s="1" t="s">
        <v>1097</v>
      </c>
      <c r="I227" s="2" t="s">
        <v>2424</v>
      </c>
      <c r="J227" s="2">
        <v>0</v>
      </c>
      <c r="K227" s="2">
        <v>1.2</v>
      </c>
      <c r="L227" s="2">
        <v>1.2</v>
      </c>
      <c r="M227" s="2">
        <v>1</v>
      </c>
      <c r="N227" s="2">
        <v>4</v>
      </c>
      <c r="O227" s="2">
        <v>48</v>
      </c>
      <c r="P227" s="2" t="s">
        <v>385</v>
      </c>
      <c r="Q227" s="2" t="s">
        <v>21</v>
      </c>
      <c r="R227" s="2" t="s">
        <v>17</v>
      </c>
      <c r="S227" s="2">
        <v>45</v>
      </c>
      <c r="T227" s="2">
        <v>2025</v>
      </c>
    </row>
    <row r="228" spans="1:20" x14ac:dyDescent="0.25">
      <c r="A228" s="1" t="s">
        <v>2425</v>
      </c>
      <c r="B228" s="3">
        <f t="shared" si="3"/>
        <v>0.30972972972972973</v>
      </c>
      <c r="C228" s="2">
        <v>1</v>
      </c>
      <c r="D228" s="2">
        <v>2</v>
      </c>
      <c r="E228" s="12">
        <v>8300</v>
      </c>
      <c r="F228" s="23" t="s">
        <v>2070</v>
      </c>
      <c r="G228" s="1" t="s">
        <v>1097</v>
      </c>
      <c r="H228" s="1" t="s">
        <v>576</v>
      </c>
      <c r="I228" s="2" t="s">
        <v>2426</v>
      </c>
      <c r="J228" s="2">
        <v>1.2</v>
      </c>
      <c r="K228" s="2">
        <v>1.8</v>
      </c>
      <c r="L228" s="2">
        <v>0.60000000000000009</v>
      </c>
      <c r="M228" s="2">
        <v>2</v>
      </c>
      <c r="N228" s="2">
        <v>4</v>
      </c>
      <c r="O228" s="2">
        <v>48</v>
      </c>
      <c r="P228" s="2" t="s">
        <v>385</v>
      </c>
      <c r="Q228" s="2" t="s">
        <v>21</v>
      </c>
      <c r="R228" s="2" t="s">
        <v>17</v>
      </c>
      <c r="S228" s="2">
        <v>30</v>
      </c>
      <c r="T228" s="2">
        <v>2025</v>
      </c>
    </row>
    <row r="229" spans="1:20" x14ac:dyDescent="0.25">
      <c r="A229" s="1" t="s">
        <v>1096</v>
      </c>
      <c r="B229" s="3">
        <f t="shared" si="3"/>
        <v>0.17945945945945946</v>
      </c>
      <c r="C229" s="2">
        <v>1</v>
      </c>
      <c r="D229" s="2">
        <v>1</v>
      </c>
      <c r="E229" s="12">
        <v>1800</v>
      </c>
      <c r="F229" s="2" t="s">
        <v>2069</v>
      </c>
      <c r="G229" s="1" t="s">
        <v>1097</v>
      </c>
      <c r="H229" s="1" t="s">
        <v>2400</v>
      </c>
      <c r="I229" s="2" t="s">
        <v>2427</v>
      </c>
      <c r="J229" s="2">
        <v>0</v>
      </c>
      <c r="K229" s="2">
        <v>0.1</v>
      </c>
      <c r="L229" s="2">
        <v>0.1</v>
      </c>
      <c r="M229" s="2">
        <v>1</v>
      </c>
      <c r="N229" s="2">
        <v>3</v>
      </c>
      <c r="O229" s="2">
        <v>36</v>
      </c>
      <c r="P229" s="2" t="s">
        <v>385</v>
      </c>
      <c r="Q229" s="2" t="s">
        <v>21</v>
      </c>
      <c r="R229" s="2" t="s">
        <v>7</v>
      </c>
      <c r="S229" s="2">
        <v>40</v>
      </c>
      <c r="T229" s="2">
        <v>2025</v>
      </c>
    </row>
    <row r="230" spans="1:20" x14ac:dyDescent="0.25">
      <c r="A230" s="1" t="s">
        <v>1098</v>
      </c>
      <c r="B230" s="3">
        <f t="shared" si="3"/>
        <v>0.23945945945945946</v>
      </c>
      <c r="C230" s="2">
        <v>1</v>
      </c>
      <c r="D230" s="2">
        <v>2</v>
      </c>
      <c r="E230" s="12">
        <v>1800</v>
      </c>
      <c r="F230" s="23" t="s">
        <v>2070</v>
      </c>
      <c r="G230" s="1" t="s">
        <v>2400</v>
      </c>
      <c r="H230" s="1" t="s">
        <v>576</v>
      </c>
      <c r="I230" s="2" t="s">
        <v>2428</v>
      </c>
      <c r="J230" s="2">
        <v>0.1</v>
      </c>
      <c r="K230" s="2">
        <v>0.4</v>
      </c>
      <c r="L230" s="2">
        <v>0.30000000000000004</v>
      </c>
      <c r="M230" s="2">
        <v>2</v>
      </c>
      <c r="N230" s="2">
        <v>5</v>
      </c>
      <c r="O230" s="2">
        <v>60</v>
      </c>
      <c r="P230" s="2" t="s">
        <v>385</v>
      </c>
      <c r="Q230" s="2" t="s">
        <v>21</v>
      </c>
      <c r="R230" s="2" t="s">
        <v>7</v>
      </c>
      <c r="S230" s="2">
        <v>40</v>
      </c>
      <c r="T230" s="2">
        <v>2025</v>
      </c>
    </row>
    <row r="231" spans="1:20" x14ac:dyDescent="0.25">
      <c r="A231" s="1" t="s">
        <v>1099</v>
      </c>
      <c r="B231" s="3">
        <f t="shared" si="3"/>
        <v>0.23945945945945946</v>
      </c>
      <c r="C231" s="2">
        <v>1</v>
      </c>
      <c r="D231" s="2">
        <v>2</v>
      </c>
      <c r="E231" s="12">
        <v>1800</v>
      </c>
      <c r="F231" s="23" t="s">
        <v>2070</v>
      </c>
      <c r="G231" s="1" t="s">
        <v>576</v>
      </c>
      <c r="H231" s="1" t="s">
        <v>1100</v>
      </c>
      <c r="I231" s="2" t="s">
        <v>2429</v>
      </c>
      <c r="J231" s="2">
        <v>0.4</v>
      </c>
      <c r="K231" s="2">
        <v>1.2</v>
      </c>
      <c r="L231" s="2">
        <v>0.79999999999999993</v>
      </c>
      <c r="M231" s="2">
        <v>3</v>
      </c>
      <c r="N231" s="2">
        <v>2</v>
      </c>
      <c r="O231" s="2">
        <v>21</v>
      </c>
      <c r="P231" s="2" t="s">
        <v>385</v>
      </c>
      <c r="Q231" s="2" t="s">
        <v>8</v>
      </c>
      <c r="R231" s="2" t="s">
        <v>7</v>
      </c>
      <c r="S231" s="2">
        <v>35</v>
      </c>
      <c r="T231" s="2">
        <v>2025</v>
      </c>
    </row>
    <row r="232" spans="1:20" x14ac:dyDescent="0.25">
      <c r="A232" s="1" t="s">
        <v>1304</v>
      </c>
      <c r="B232" s="3">
        <f t="shared" si="3"/>
        <v>0.25351351351351348</v>
      </c>
      <c r="C232" s="2">
        <v>1</v>
      </c>
      <c r="D232" s="2">
        <v>2</v>
      </c>
      <c r="E232" s="12">
        <v>3100</v>
      </c>
      <c r="F232" s="2" t="s">
        <v>2070</v>
      </c>
      <c r="G232" s="1" t="s">
        <v>1097</v>
      </c>
      <c r="H232" s="1" t="s">
        <v>78</v>
      </c>
      <c r="I232" s="2" t="s">
        <v>2430</v>
      </c>
      <c r="J232" s="2">
        <v>0</v>
      </c>
      <c r="K232" s="2">
        <v>0.9</v>
      </c>
      <c r="L232" s="2">
        <v>0.9</v>
      </c>
      <c r="M232" s="2">
        <v>1</v>
      </c>
      <c r="N232" s="2">
        <v>2</v>
      </c>
      <c r="O232" s="2">
        <v>24</v>
      </c>
      <c r="P232" s="2" t="s">
        <v>385</v>
      </c>
      <c r="Q232" s="2" t="s">
        <v>8</v>
      </c>
      <c r="R232" s="2" t="s">
        <v>7</v>
      </c>
      <c r="S232" s="2">
        <v>35</v>
      </c>
      <c r="T232" s="2">
        <v>2025</v>
      </c>
    </row>
    <row r="233" spans="1:20" x14ac:dyDescent="0.25">
      <c r="A233" s="1" t="s">
        <v>1366</v>
      </c>
      <c r="B233" s="3">
        <f t="shared" si="3"/>
        <v>0.28345945945945944</v>
      </c>
      <c r="C233" s="2">
        <v>1</v>
      </c>
      <c r="D233" s="2">
        <v>3</v>
      </c>
      <c r="E233" s="12">
        <v>320</v>
      </c>
      <c r="F233" s="2" t="s">
        <v>2071</v>
      </c>
      <c r="G233" s="1" t="s">
        <v>866</v>
      </c>
      <c r="H233" s="1" t="s">
        <v>1122</v>
      </c>
      <c r="I233" s="2" t="s">
        <v>2431</v>
      </c>
      <c r="J233" s="2">
        <v>0</v>
      </c>
      <c r="K233" s="2">
        <v>0.4</v>
      </c>
      <c r="L233" s="2">
        <v>0.4</v>
      </c>
      <c r="M233" s="2">
        <v>1</v>
      </c>
      <c r="N233" s="2">
        <v>2</v>
      </c>
      <c r="O233" s="2">
        <v>21</v>
      </c>
      <c r="P233" s="2" t="s">
        <v>385</v>
      </c>
      <c r="Q233" s="2" t="s">
        <v>8</v>
      </c>
      <c r="R233" s="2" t="s">
        <v>7</v>
      </c>
      <c r="S233" s="2">
        <v>25</v>
      </c>
      <c r="T233" s="2">
        <v>2025</v>
      </c>
    </row>
    <row r="234" spans="1:20" x14ac:dyDescent="0.25">
      <c r="A234" s="1" t="s">
        <v>1367</v>
      </c>
      <c r="B234" s="3">
        <f t="shared" si="3"/>
        <v>0.22043243243243243</v>
      </c>
      <c r="C234" s="2">
        <v>1</v>
      </c>
      <c r="D234" s="2">
        <v>2</v>
      </c>
      <c r="E234" s="12">
        <v>40</v>
      </c>
      <c r="F234" s="2" t="s">
        <v>2070</v>
      </c>
      <c r="G234" s="1" t="s">
        <v>1122</v>
      </c>
      <c r="H234" s="1" t="s">
        <v>2433</v>
      </c>
      <c r="I234" s="2" t="s">
        <v>2432</v>
      </c>
      <c r="J234" s="2">
        <v>0.4</v>
      </c>
      <c r="K234" s="2">
        <v>0.7</v>
      </c>
      <c r="L234" s="2">
        <v>0.29999999999999993</v>
      </c>
      <c r="M234" s="2">
        <v>2</v>
      </c>
      <c r="N234" s="2">
        <v>2</v>
      </c>
      <c r="O234" s="2">
        <v>20</v>
      </c>
      <c r="P234" s="2" t="s">
        <v>385</v>
      </c>
      <c r="Q234" s="2" t="s">
        <v>8</v>
      </c>
      <c r="R234" s="2" t="s">
        <v>7</v>
      </c>
      <c r="S234" s="2">
        <v>25</v>
      </c>
      <c r="T234" s="2">
        <v>2025</v>
      </c>
    </row>
    <row r="235" spans="1:20" x14ac:dyDescent="0.25">
      <c r="A235" s="1" t="s">
        <v>2434</v>
      </c>
      <c r="B235" s="3">
        <f t="shared" si="3"/>
        <v>0.20648648648648649</v>
      </c>
      <c r="C235" s="2">
        <v>1</v>
      </c>
      <c r="D235" s="2">
        <v>1</v>
      </c>
      <c r="E235" s="12">
        <v>4300</v>
      </c>
      <c r="F235" s="2" t="s">
        <v>2069</v>
      </c>
      <c r="G235" s="1" t="s">
        <v>576</v>
      </c>
      <c r="H235" s="1" t="s">
        <v>670</v>
      </c>
      <c r="I235" s="2" t="s">
        <v>2435</v>
      </c>
      <c r="J235" s="2">
        <v>0</v>
      </c>
      <c r="K235" s="2">
        <v>0.9</v>
      </c>
      <c r="L235" s="2">
        <v>0.9</v>
      </c>
      <c r="M235" s="2">
        <v>1</v>
      </c>
      <c r="N235" s="2">
        <v>2</v>
      </c>
      <c r="O235" s="2">
        <v>22</v>
      </c>
      <c r="P235" s="2" t="s">
        <v>385</v>
      </c>
      <c r="Q235" s="2" t="s">
        <v>8</v>
      </c>
      <c r="R235" s="2" t="s">
        <v>7</v>
      </c>
      <c r="S235" s="2">
        <v>40</v>
      </c>
      <c r="T235" s="2">
        <v>2025</v>
      </c>
    </row>
    <row r="236" spans="1:20" x14ac:dyDescent="0.25">
      <c r="A236" s="1" t="s">
        <v>2436</v>
      </c>
      <c r="B236" s="3">
        <f t="shared" si="3"/>
        <v>0.23405405405405405</v>
      </c>
      <c r="C236" s="2">
        <v>1</v>
      </c>
      <c r="D236" s="2">
        <v>2</v>
      </c>
      <c r="E236" s="12">
        <v>1300</v>
      </c>
      <c r="F236" s="23" t="s">
        <v>2070</v>
      </c>
      <c r="G236" s="1" t="s">
        <v>538</v>
      </c>
      <c r="H236" s="1" t="s">
        <v>2438</v>
      </c>
      <c r="I236" s="2" t="s">
        <v>2437</v>
      </c>
      <c r="J236" s="2">
        <v>0</v>
      </c>
      <c r="K236" s="2">
        <v>0.7</v>
      </c>
      <c r="L236" s="2">
        <v>0.7</v>
      </c>
      <c r="M236" s="2">
        <v>1</v>
      </c>
      <c r="N236" s="2">
        <v>2</v>
      </c>
      <c r="O236" s="2">
        <v>24</v>
      </c>
      <c r="P236" s="2" t="s">
        <v>385</v>
      </c>
      <c r="Q236" s="2" t="s">
        <v>8</v>
      </c>
      <c r="R236" s="2" t="s">
        <v>7</v>
      </c>
      <c r="S236" s="2">
        <v>35</v>
      </c>
      <c r="T236" s="2">
        <v>2025</v>
      </c>
    </row>
    <row r="237" spans="1:20" x14ac:dyDescent="0.25">
      <c r="A237" s="1" t="s">
        <v>2439</v>
      </c>
      <c r="B237" s="3">
        <f t="shared" si="3"/>
        <v>0.23405405405405405</v>
      </c>
      <c r="C237" s="2">
        <v>1</v>
      </c>
      <c r="D237" s="2">
        <v>2</v>
      </c>
      <c r="E237" s="12">
        <v>1300</v>
      </c>
      <c r="F237" s="23" t="s">
        <v>2070</v>
      </c>
      <c r="G237" s="1" t="s">
        <v>2438</v>
      </c>
      <c r="H237" s="1" t="s">
        <v>2441</v>
      </c>
      <c r="I237" s="2" t="s">
        <v>2440</v>
      </c>
      <c r="J237" s="2">
        <v>0.7</v>
      </c>
      <c r="K237" s="2">
        <v>2.1</v>
      </c>
      <c r="L237" s="2">
        <v>1.4000000000000001</v>
      </c>
      <c r="M237" s="2">
        <v>2</v>
      </c>
      <c r="N237" s="2">
        <v>2</v>
      </c>
      <c r="O237" s="2">
        <v>24</v>
      </c>
      <c r="P237" s="2" t="s">
        <v>385</v>
      </c>
      <c r="Q237" s="2" t="s">
        <v>8</v>
      </c>
      <c r="R237" s="2" t="s">
        <v>7</v>
      </c>
      <c r="S237" s="2">
        <v>35</v>
      </c>
      <c r="T237" s="2">
        <v>2025</v>
      </c>
    </row>
    <row r="238" spans="1:20" x14ac:dyDescent="0.25">
      <c r="A238" s="1" t="s">
        <v>188</v>
      </c>
      <c r="B238" s="3">
        <f t="shared" si="3"/>
        <v>0.49027027027027026</v>
      </c>
      <c r="C238" s="2">
        <v>1</v>
      </c>
      <c r="D238" s="2">
        <v>2</v>
      </c>
      <c r="E238" s="12">
        <v>25000</v>
      </c>
      <c r="F238" s="2" t="s">
        <v>2070</v>
      </c>
      <c r="G238" s="1" t="s">
        <v>42</v>
      </c>
      <c r="H238" s="1" t="s">
        <v>2443</v>
      </c>
      <c r="I238" s="2" t="s">
        <v>2442</v>
      </c>
      <c r="J238" s="2">
        <v>0</v>
      </c>
      <c r="K238" s="2">
        <v>1.4</v>
      </c>
      <c r="L238" s="2">
        <v>1.4</v>
      </c>
      <c r="M238" s="2">
        <v>1</v>
      </c>
      <c r="N238" s="2">
        <v>4</v>
      </c>
      <c r="O238" s="2">
        <v>48</v>
      </c>
      <c r="P238" s="2" t="s">
        <v>385</v>
      </c>
      <c r="Q238" s="2" t="s">
        <v>21</v>
      </c>
      <c r="R238" s="2" t="s">
        <v>17</v>
      </c>
      <c r="S238" s="2">
        <v>40</v>
      </c>
      <c r="T238" s="2">
        <v>2025</v>
      </c>
    </row>
    <row r="239" spans="1:20" x14ac:dyDescent="0.25">
      <c r="A239" s="1" t="s">
        <v>190</v>
      </c>
      <c r="B239" s="3">
        <f t="shared" si="3"/>
        <v>0.49027027027027026</v>
      </c>
      <c r="C239" s="2">
        <v>1</v>
      </c>
      <c r="D239" s="2">
        <v>2</v>
      </c>
      <c r="E239" s="12">
        <v>25000</v>
      </c>
      <c r="F239" s="2" t="s">
        <v>2070</v>
      </c>
      <c r="G239" s="1" t="s">
        <v>2443</v>
      </c>
      <c r="H239" s="1" t="s">
        <v>2445</v>
      </c>
      <c r="I239" s="2" t="s">
        <v>2444</v>
      </c>
      <c r="J239" s="2">
        <v>1.4</v>
      </c>
      <c r="K239" s="2">
        <v>3.1</v>
      </c>
      <c r="L239" s="2">
        <v>1.7000000000000002</v>
      </c>
      <c r="M239" s="2">
        <v>2</v>
      </c>
      <c r="N239" s="2">
        <v>4</v>
      </c>
      <c r="O239" s="2">
        <v>48</v>
      </c>
      <c r="P239" s="2" t="s">
        <v>385</v>
      </c>
      <c r="Q239" s="2" t="s">
        <v>21</v>
      </c>
      <c r="R239" s="2" t="s">
        <v>17</v>
      </c>
      <c r="S239" s="2">
        <v>40</v>
      </c>
      <c r="T239" s="2">
        <v>2025</v>
      </c>
    </row>
    <row r="240" spans="1:20" x14ac:dyDescent="0.25">
      <c r="A240" s="1" t="s">
        <v>191</v>
      </c>
      <c r="B240" s="3">
        <f t="shared" si="3"/>
        <v>0.43027027027027026</v>
      </c>
      <c r="C240" s="2">
        <v>1</v>
      </c>
      <c r="D240" s="2">
        <v>1</v>
      </c>
      <c r="E240" s="12">
        <v>25000</v>
      </c>
      <c r="F240" s="2" t="s">
        <v>2069</v>
      </c>
      <c r="G240" s="1" t="s">
        <v>2445</v>
      </c>
      <c r="H240" s="1" t="s">
        <v>2447</v>
      </c>
      <c r="I240" s="2" t="s">
        <v>2446</v>
      </c>
      <c r="J240" s="2">
        <v>3.1</v>
      </c>
      <c r="K240" s="2">
        <v>3.9</v>
      </c>
      <c r="L240" s="2">
        <v>0.79999999999999982</v>
      </c>
      <c r="M240" s="2">
        <v>3</v>
      </c>
      <c r="N240" s="2">
        <v>4</v>
      </c>
      <c r="O240" s="2">
        <v>48</v>
      </c>
      <c r="P240" s="2" t="s">
        <v>385</v>
      </c>
      <c r="Q240" s="2" t="s">
        <v>21</v>
      </c>
      <c r="R240" s="2" t="s">
        <v>17</v>
      </c>
      <c r="S240" s="2">
        <v>40</v>
      </c>
      <c r="T240" s="2">
        <v>2025</v>
      </c>
    </row>
    <row r="241" spans="1:20" x14ac:dyDescent="0.25">
      <c r="A241" s="1" t="s">
        <v>2448</v>
      </c>
      <c r="B241" s="3">
        <f t="shared" si="3"/>
        <v>0.32810810810810809</v>
      </c>
      <c r="C241" s="2">
        <v>1</v>
      </c>
      <c r="D241" s="2">
        <v>2</v>
      </c>
      <c r="E241" s="12">
        <v>10000</v>
      </c>
      <c r="F241" s="23" t="s">
        <v>2070</v>
      </c>
      <c r="G241" s="1" t="s">
        <v>2447</v>
      </c>
      <c r="H241" s="1" t="s">
        <v>658</v>
      </c>
      <c r="I241" s="2" t="s">
        <v>2449</v>
      </c>
      <c r="J241" s="2">
        <v>3.9</v>
      </c>
      <c r="K241" s="2">
        <v>5.6</v>
      </c>
      <c r="L241" s="2">
        <v>1.6999999999999997</v>
      </c>
      <c r="M241" s="2">
        <v>4</v>
      </c>
      <c r="N241" s="2">
        <v>4</v>
      </c>
      <c r="O241" s="2">
        <v>48</v>
      </c>
      <c r="P241" s="2" t="s">
        <v>385</v>
      </c>
      <c r="Q241" s="2" t="s">
        <v>21</v>
      </c>
      <c r="R241" s="2" t="s">
        <v>17</v>
      </c>
      <c r="S241" s="2">
        <v>40</v>
      </c>
      <c r="T241" s="2">
        <v>2025</v>
      </c>
    </row>
    <row r="242" spans="1:20" x14ac:dyDescent="0.25">
      <c r="A242" s="1" t="s">
        <v>2450</v>
      </c>
      <c r="B242" s="3">
        <f t="shared" si="3"/>
        <v>0.38810810810810809</v>
      </c>
      <c r="C242" s="2">
        <v>1</v>
      </c>
      <c r="D242" s="2">
        <v>3</v>
      </c>
      <c r="E242" s="12">
        <v>10000</v>
      </c>
      <c r="F242" s="2" t="s">
        <v>2071</v>
      </c>
      <c r="G242" s="1" t="s">
        <v>658</v>
      </c>
      <c r="H242" s="1" t="s">
        <v>192</v>
      </c>
      <c r="I242" s="2" t="s">
        <v>2451</v>
      </c>
      <c r="J242" s="2">
        <v>5.6</v>
      </c>
      <c r="K242" s="2">
        <v>7.6</v>
      </c>
      <c r="L242" s="2">
        <v>2</v>
      </c>
      <c r="M242" s="2">
        <v>5</v>
      </c>
      <c r="N242" s="2">
        <v>4</v>
      </c>
      <c r="O242" s="2">
        <v>48</v>
      </c>
      <c r="P242" s="2" t="s">
        <v>385</v>
      </c>
      <c r="Q242" s="2" t="s">
        <v>21</v>
      </c>
      <c r="R242" s="2" t="s">
        <v>17</v>
      </c>
      <c r="S242" s="2">
        <v>40</v>
      </c>
      <c r="T242" s="2">
        <v>2025</v>
      </c>
    </row>
    <row r="243" spans="1:20" x14ac:dyDescent="0.25">
      <c r="A243" s="1" t="s">
        <v>620</v>
      </c>
      <c r="B243" s="3">
        <f t="shared" si="3"/>
        <v>0.32486486486486488</v>
      </c>
      <c r="C243" s="2">
        <v>1</v>
      </c>
      <c r="D243" s="2">
        <v>2</v>
      </c>
      <c r="E243" s="12">
        <v>9700</v>
      </c>
      <c r="F243" s="23" t="s">
        <v>2070</v>
      </c>
      <c r="G243" s="1" t="s">
        <v>115</v>
      </c>
      <c r="H243" s="1" t="s">
        <v>324</v>
      </c>
      <c r="I243" s="2" t="s">
        <v>2452</v>
      </c>
      <c r="J243" s="2">
        <v>0</v>
      </c>
      <c r="K243" s="2">
        <v>0.5</v>
      </c>
      <c r="L243" s="2">
        <v>0.5</v>
      </c>
      <c r="M243" s="2">
        <v>1</v>
      </c>
      <c r="N243" s="2">
        <v>3</v>
      </c>
      <c r="O243" s="2">
        <v>35</v>
      </c>
      <c r="P243" s="2" t="s">
        <v>385</v>
      </c>
      <c r="Q243" s="2" t="s">
        <v>8</v>
      </c>
      <c r="R243" s="2" t="s">
        <v>17</v>
      </c>
      <c r="S243" s="2">
        <v>35</v>
      </c>
      <c r="T243" s="2">
        <v>2025</v>
      </c>
    </row>
    <row r="244" spans="1:20" x14ac:dyDescent="0.25">
      <c r="A244" s="1" t="s">
        <v>621</v>
      </c>
      <c r="B244" s="3">
        <f t="shared" si="3"/>
        <v>0.32486486486486488</v>
      </c>
      <c r="C244" s="2">
        <v>1</v>
      </c>
      <c r="D244" s="2">
        <v>2</v>
      </c>
      <c r="E244" s="12">
        <v>9700</v>
      </c>
      <c r="F244" s="23" t="s">
        <v>2070</v>
      </c>
      <c r="G244" s="1" t="s">
        <v>324</v>
      </c>
      <c r="H244" s="1" t="s">
        <v>622</v>
      </c>
      <c r="I244" s="2" t="s">
        <v>2453</v>
      </c>
      <c r="J244" s="2">
        <v>0.5</v>
      </c>
      <c r="K244" s="2">
        <v>1</v>
      </c>
      <c r="L244" s="2">
        <v>0.5</v>
      </c>
      <c r="M244" s="2">
        <v>2</v>
      </c>
      <c r="N244" s="2">
        <v>2</v>
      </c>
      <c r="O244" s="2">
        <v>22</v>
      </c>
      <c r="P244" s="2" t="s">
        <v>385</v>
      </c>
      <c r="Q244" s="2" t="s">
        <v>8</v>
      </c>
      <c r="R244" s="2" t="s">
        <v>17</v>
      </c>
      <c r="S244" s="2">
        <v>35</v>
      </c>
      <c r="T244" s="2">
        <v>2025</v>
      </c>
    </row>
    <row r="245" spans="1:20" x14ac:dyDescent="0.25">
      <c r="A245" s="1" t="s">
        <v>1679</v>
      </c>
      <c r="B245" s="3">
        <f t="shared" si="3"/>
        <v>0.37135135135135133</v>
      </c>
      <c r="C245" s="2">
        <v>1</v>
      </c>
      <c r="D245" s="2">
        <v>2</v>
      </c>
      <c r="E245" s="12">
        <v>14000</v>
      </c>
      <c r="F245" s="2" t="s">
        <v>2070</v>
      </c>
      <c r="G245" s="1" t="s">
        <v>622</v>
      </c>
      <c r="H245" s="1" t="s">
        <v>1680</v>
      </c>
      <c r="I245" s="2" t="s">
        <v>2454</v>
      </c>
      <c r="J245" s="2">
        <v>0</v>
      </c>
      <c r="K245" s="2">
        <v>0.2</v>
      </c>
      <c r="L245" s="2">
        <v>0.2</v>
      </c>
      <c r="M245" s="2">
        <v>1</v>
      </c>
      <c r="N245" s="2">
        <v>3</v>
      </c>
      <c r="O245" s="2">
        <v>36</v>
      </c>
      <c r="P245" s="2" t="s">
        <v>385</v>
      </c>
      <c r="Q245" s="2" t="s">
        <v>21</v>
      </c>
      <c r="R245" s="2" t="s">
        <v>127</v>
      </c>
      <c r="S245" s="2">
        <v>35</v>
      </c>
      <c r="T245" s="2">
        <v>2025</v>
      </c>
    </row>
    <row r="246" spans="1:20" x14ac:dyDescent="0.25">
      <c r="A246" s="1" t="s">
        <v>1681</v>
      </c>
      <c r="B246" s="3">
        <f t="shared" si="3"/>
        <v>0.37135135135135133</v>
      </c>
      <c r="C246" s="2">
        <v>1</v>
      </c>
      <c r="D246" s="2">
        <v>2</v>
      </c>
      <c r="E246" s="12">
        <v>14000</v>
      </c>
      <c r="F246" s="23" t="s">
        <v>2070</v>
      </c>
      <c r="G246" s="1" t="s">
        <v>1680</v>
      </c>
      <c r="H246" s="1" t="s">
        <v>574</v>
      </c>
      <c r="I246" s="2" t="s">
        <v>2455</v>
      </c>
      <c r="J246" s="2">
        <v>0.2</v>
      </c>
      <c r="K246" s="2">
        <v>1.4</v>
      </c>
      <c r="L246" s="2">
        <v>1.2</v>
      </c>
      <c r="M246" s="2">
        <v>2</v>
      </c>
      <c r="N246" s="2">
        <v>4</v>
      </c>
      <c r="O246" s="2">
        <v>48</v>
      </c>
      <c r="P246" s="2" t="s">
        <v>385</v>
      </c>
      <c r="Q246" s="2" t="s">
        <v>21</v>
      </c>
      <c r="R246" s="2" t="s">
        <v>127</v>
      </c>
      <c r="S246" s="2">
        <v>45</v>
      </c>
      <c r="T246" s="2">
        <v>2025</v>
      </c>
    </row>
    <row r="247" spans="1:20" x14ac:dyDescent="0.25">
      <c r="A247" s="1" t="s">
        <v>1682</v>
      </c>
      <c r="B247" s="3">
        <f t="shared" si="3"/>
        <v>0.43135135135135133</v>
      </c>
      <c r="C247" s="2">
        <v>1</v>
      </c>
      <c r="D247" s="2">
        <v>3</v>
      </c>
      <c r="E247" s="12">
        <v>14000</v>
      </c>
      <c r="F247" s="2" t="s">
        <v>2071</v>
      </c>
      <c r="G247" s="1" t="s">
        <v>574</v>
      </c>
      <c r="H247" s="1" t="s">
        <v>2457</v>
      </c>
      <c r="I247" s="2" t="s">
        <v>2456</v>
      </c>
      <c r="J247" s="2">
        <v>1.4</v>
      </c>
      <c r="K247" s="2">
        <v>1.7</v>
      </c>
      <c r="L247" s="2">
        <v>0.30000000000000004</v>
      </c>
      <c r="M247" s="2">
        <v>3</v>
      </c>
      <c r="N247" s="2">
        <v>4</v>
      </c>
      <c r="O247" s="2">
        <v>47</v>
      </c>
      <c r="P247" s="2" t="s">
        <v>385</v>
      </c>
      <c r="Q247" s="2" t="s">
        <v>21</v>
      </c>
      <c r="R247" s="2" t="s">
        <v>127</v>
      </c>
      <c r="S247" s="2">
        <v>35</v>
      </c>
      <c r="T247" s="2">
        <v>2025</v>
      </c>
    </row>
    <row r="248" spans="1:20" x14ac:dyDescent="0.25">
      <c r="A248" s="1" t="s">
        <v>1683</v>
      </c>
      <c r="B248" s="3">
        <f t="shared" si="3"/>
        <v>0.4362162162162162</v>
      </c>
      <c r="C248" s="2">
        <v>1</v>
      </c>
      <c r="D248" s="2">
        <v>2</v>
      </c>
      <c r="E248" s="12">
        <v>20000</v>
      </c>
      <c r="F248" s="2" t="s">
        <v>2070</v>
      </c>
      <c r="G248" s="1" t="s">
        <v>2457</v>
      </c>
      <c r="H248" s="1" t="s">
        <v>2459</v>
      </c>
      <c r="I248" s="2" t="s">
        <v>2458</v>
      </c>
      <c r="J248" s="2">
        <v>1.7</v>
      </c>
      <c r="K248" s="2">
        <v>2</v>
      </c>
      <c r="L248" s="2">
        <v>0.30000000000000004</v>
      </c>
      <c r="M248" s="2">
        <v>4</v>
      </c>
      <c r="N248" s="2">
        <v>5</v>
      </c>
      <c r="O248" s="2">
        <v>60</v>
      </c>
      <c r="P248" s="2" t="s">
        <v>385</v>
      </c>
      <c r="Q248" s="2" t="s">
        <v>21</v>
      </c>
      <c r="R248" s="2" t="s">
        <v>127</v>
      </c>
      <c r="S248" s="2">
        <v>40</v>
      </c>
      <c r="T248" s="2">
        <v>2025</v>
      </c>
    </row>
    <row r="249" spans="1:20" x14ac:dyDescent="0.25">
      <c r="A249" s="1" t="s">
        <v>1684</v>
      </c>
      <c r="B249" s="3">
        <f t="shared" si="3"/>
        <v>0.32216216216216215</v>
      </c>
      <c r="C249" s="2">
        <v>1</v>
      </c>
      <c r="D249" s="2">
        <v>1</v>
      </c>
      <c r="E249" s="12">
        <v>15000</v>
      </c>
      <c r="F249" s="2" t="s">
        <v>2069</v>
      </c>
      <c r="G249" s="1" t="s">
        <v>2459</v>
      </c>
      <c r="H249" s="1" t="s">
        <v>2461</v>
      </c>
      <c r="I249" s="2" t="s">
        <v>2460</v>
      </c>
      <c r="J249" s="2">
        <v>2</v>
      </c>
      <c r="K249" s="2">
        <v>2.5</v>
      </c>
      <c r="L249" s="2">
        <v>0.5</v>
      </c>
      <c r="M249" s="2">
        <v>5</v>
      </c>
      <c r="N249" s="2">
        <v>5</v>
      </c>
      <c r="O249" s="2">
        <v>60</v>
      </c>
      <c r="P249" s="2" t="s">
        <v>385</v>
      </c>
      <c r="Q249" s="2" t="s">
        <v>21</v>
      </c>
      <c r="R249" s="2" t="s">
        <v>127</v>
      </c>
      <c r="S249" s="2">
        <v>40</v>
      </c>
      <c r="T249" s="2">
        <v>2025</v>
      </c>
    </row>
    <row r="250" spans="1:20" x14ac:dyDescent="0.25">
      <c r="A250" s="1" t="s">
        <v>2462</v>
      </c>
      <c r="B250" s="3">
        <f t="shared" si="3"/>
        <v>0.34378378378378377</v>
      </c>
      <c r="C250" s="2">
        <v>1</v>
      </c>
      <c r="D250" s="2">
        <v>1</v>
      </c>
      <c r="E250" s="12">
        <v>17000</v>
      </c>
      <c r="F250" s="2" t="s">
        <v>2069</v>
      </c>
      <c r="G250" s="1" t="s">
        <v>47</v>
      </c>
      <c r="H250" s="1" t="s">
        <v>42</v>
      </c>
      <c r="I250" s="2" t="s">
        <v>2463</v>
      </c>
      <c r="J250" s="2">
        <v>2.5</v>
      </c>
      <c r="K250" s="2">
        <v>3.5</v>
      </c>
      <c r="L250" s="2">
        <v>1</v>
      </c>
      <c r="M250" s="2">
        <v>6</v>
      </c>
      <c r="N250" s="2">
        <v>5</v>
      </c>
      <c r="O250" s="2">
        <v>60</v>
      </c>
      <c r="P250" s="2" t="s">
        <v>385</v>
      </c>
      <c r="Q250" s="2" t="s">
        <v>21</v>
      </c>
      <c r="R250" s="2" t="s">
        <v>127</v>
      </c>
      <c r="S250" s="2">
        <v>40</v>
      </c>
      <c r="T250" s="2">
        <v>2025</v>
      </c>
    </row>
    <row r="251" spans="1:20" x14ac:dyDescent="0.25">
      <c r="A251" s="1" t="s">
        <v>956</v>
      </c>
      <c r="B251" s="3">
        <f t="shared" si="3"/>
        <v>0.32216216216216215</v>
      </c>
      <c r="C251" s="2">
        <v>1</v>
      </c>
      <c r="D251" s="2">
        <v>1</v>
      </c>
      <c r="E251" s="12">
        <v>15000</v>
      </c>
      <c r="F251" s="23" t="s">
        <v>2069</v>
      </c>
      <c r="G251" s="1" t="s">
        <v>254</v>
      </c>
      <c r="H251" s="1" t="s">
        <v>2157</v>
      </c>
      <c r="I251" s="2" t="s">
        <v>2464</v>
      </c>
      <c r="J251" s="2">
        <v>0</v>
      </c>
      <c r="K251" s="2">
        <v>1</v>
      </c>
      <c r="L251" s="2">
        <v>1</v>
      </c>
      <c r="M251" s="2">
        <v>1</v>
      </c>
      <c r="N251" s="2">
        <v>5</v>
      </c>
      <c r="O251" s="2">
        <v>60</v>
      </c>
      <c r="P251" s="2" t="s">
        <v>385</v>
      </c>
      <c r="Q251" s="2" t="s">
        <v>21</v>
      </c>
      <c r="R251" s="2" t="s">
        <v>127</v>
      </c>
      <c r="S251" s="2">
        <v>35</v>
      </c>
      <c r="T251" s="2">
        <v>2025</v>
      </c>
    </row>
    <row r="252" spans="1:20" x14ac:dyDescent="0.25">
      <c r="A252" s="1" t="s">
        <v>957</v>
      </c>
      <c r="B252" s="3">
        <f t="shared" si="3"/>
        <v>0.50594594594594589</v>
      </c>
      <c r="C252" s="2">
        <v>1</v>
      </c>
      <c r="D252" s="2">
        <v>1</v>
      </c>
      <c r="E252" s="12">
        <v>32000</v>
      </c>
      <c r="F252" s="23" t="s">
        <v>2069</v>
      </c>
      <c r="G252" s="1" t="s">
        <v>2157</v>
      </c>
      <c r="H252" s="1" t="s">
        <v>380</v>
      </c>
      <c r="I252" s="2" t="s">
        <v>2465</v>
      </c>
      <c r="J252" s="2">
        <v>1</v>
      </c>
      <c r="K252" s="2">
        <v>1.8</v>
      </c>
      <c r="L252" s="2">
        <v>0.8</v>
      </c>
      <c r="M252" s="2">
        <v>2</v>
      </c>
      <c r="N252" s="2">
        <v>4</v>
      </c>
      <c r="O252" s="2">
        <v>48</v>
      </c>
      <c r="P252" s="2" t="s">
        <v>385</v>
      </c>
      <c r="Q252" s="2" t="s">
        <v>21</v>
      </c>
      <c r="R252" s="2" t="s">
        <v>127</v>
      </c>
      <c r="S252" s="2">
        <v>40</v>
      </c>
      <c r="T252" s="2">
        <v>2025</v>
      </c>
    </row>
    <row r="253" spans="1:20" x14ac:dyDescent="0.25">
      <c r="A253" s="1" t="s">
        <v>958</v>
      </c>
      <c r="B253" s="3">
        <f t="shared" si="3"/>
        <v>0.56594594594594594</v>
      </c>
      <c r="C253" s="2">
        <v>1</v>
      </c>
      <c r="D253" s="2">
        <v>2</v>
      </c>
      <c r="E253" s="12">
        <v>32000</v>
      </c>
      <c r="F253" s="23" t="s">
        <v>2070</v>
      </c>
      <c r="G253" s="1" t="s">
        <v>380</v>
      </c>
      <c r="H253" s="1" t="s">
        <v>146</v>
      </c>
      <c r="I253" s="2" t="s">
        <v>2466</v>
      </c>
      <c r="J253" s="2">
        <v>1.8</v>
      </c>
      <c r="K253" s="2">
        <v>2.1</v>
      </c>
      <c r="L253" s="2">
        <v>0.30000000000000004</v>
      </c>
      <c r="M253" s="2">
        <v>3</v>
      </c>
      <c r="N253" s="2">
        <v>5</v>
      </c>
      <c r="O253" s="2">
        <v>60</v>
      </c>
      <c r="P253" s="2" t="s">
        <v>385</v>
      </c>
      <c r="Q253" s="2" t="s">
        <v>21</v>
      </c>
      <c r="R253" s="2" t="s">
        <v>127</v>
      </c>
      <c r="S253" s="2">
        <v>40</v>
      </c>
      <c r="T253" s="2">
        <v>2025</v>
      </c>
    </row>
    <row r="254" spans="1:20" x14ac:dyDescent="0.25">
      <c r="A254" s="1" t="s">
        <v>1449</v>
      </c>
      <c r="B254" s="3">
        <f t="shared" si="3"/>
        <v>0.22702702702702704</v>
      </c>
      <c r="C254" s="2">
        <v>1</v>
      </c>
      <c r="D254" s="2">
        <v>1</v>
      </c>
      <c r="E254" s="12">
        <v>6200</v>
      </c>
      <c r="F254" s="2" t="s">
        <v>2069</v>
      </c>
      <c r="G254" s="1" t="s">
        <v>42</v>
      </c>
      <c r="H254" s="1" t="s">
        <v>1450</v>
      </c>
      <c r="I254" s="2" t="s">
        <v>2467</v>
      </c>
      <c r="J254" s="2">
        <v>0</v>
      </c>
      <c r="K254" s="2">
        <v>0.3</v>
      </c>
      <c r="L254" s="2">
        <v>0.3</v>
      </c>
      <c r="M254" s="2">
        <v>1</v>
      </c>
      <c r="N254" s="2">
        <v>4</v>
      </c>
      <c r="O254" s="2">
        <v>48</v>
      </c>
      <c r="P254" s="2" t="s">
        <v>385</v>
      </c>
      <c r="Q254" s="2" t="s">
        <v>21</v>
      </c>
      <c r="R254" s="2" t="s">
        <v>127</v>
      </c>
      <c r="S254" s="2">
        <v>35</v>
      </c>
      <c r="T254" s="2">
        <v>2025</v>
      </c>
    </row>
    <row r="255" spans="1:20" x14ac:dyDescent="0.25">
      <c r="A255" s="1" t="s">
        <v>1451</v>
      </c>
      <c r="B255" s="3">
        <f t="shared" si="3"/>
        <v>0.22702702702702704</v>
      </c>
      <c r="C255" s="2">
        <v>1</v>
      </c>
      <c r="D255" s="2">
        <v>1</v>
      </c>
      <c r="E255" s="12">
        <v>6200</v>
      </c>
      <c r="F255" s="2" t="s">
        <v>2069</v>
      </c>
      <c r="G255" s="1" t="s">
        <v>1450</v>
      </c>
      <c r="H255" s="1" t="s">
        <v>78</v>
      </c>
      <c r="I255" s="2" t="s">
        <v>2468</v>
      </c>
      <c r="J255" s="2">
        <v>0.3</v>
      </c>
      <c r="K255" s="2">
        <v>0.8</v>
      </c>
      <c r="L255" s="2">
        <v>0.5</v>
      </c>
      <c r="M255" s="2">
        <v>2</v>
      </c>
      <c r="N255" s="2">
        <v>2</v>
      </c>
      <c r="O255" s="2">
        <v>21</v>
      </c>
      <c r="P255" s="2" t="s">
        <v>385</v>
      </c>
      <c r="Q255" s="2" t="s">
        <v>8</v>
      </c>
      <c r="R255" s="2" t="s">
        <v>127</v>
      </c>
      <c r="S255" s="2">
        <v>35</v>
      </c>
      <c r="T255" s="2">
        <v>2025</v>
      </c>
    </row>
    <row r="256" spans="1:20" x14ac:dyDescent="0.25">
      <c r="A256" s="1" t="s">
        <v>988</v>
      </c>
      <c r="B256" s="3">
        <f t="shared" si="3"/>
        <v>0.28972972972972971</v>
      </c>
      <c r="C256" s="2">
        <v>1</v>
      </c>
      <c r="D256" s="2">
        <v>1</v>
      </c>
      <c r="E256" s="12">
        <v>12000</v>
      </c>
      <c r="F256" s="23" t="s">
        <v>2069</v>
      </c>
      <c r="G256" s="1" t="s">
        <v>576</v>
      </c>
      <c r="H256" s="1" t="s">
        <v>78</v>
      </c>
      <c r="I256" s="2" t="s">
        <v>2469</v>
      </c>
      <c r="J256" s="2">
        <v>0</v>
      </c>
      <c r="K256" s="2">
        <v>0.7</v>
      </c>
      <c r="L256" s="2">
        <v>0.7</v>
      </c>
      <c r="M256" s="2">
        <v>1</v>
      </c>
      <c r="N256" s="2">
        <v>4</v>
      </c>
      <c r="O256" s="2">
        <v>48</v>
      </c>
      <c r="P256" s="2" t="s">
        <v>385</v>
      </c>
      <c r="Q256" s="2" t="s">
        <v>21</v>
      </c>
      <c r="R256" s="2" t="s">
        <v>17</v>
      </c>
      <c r="S256" s="2">
        <v>40</v>
      </c>
      <c r="T256" s="2">
        <v>2025</v>
      </c>
    </row>
    <row r="257" spans="1:20" x14ac:dyDescent="0.25">
      <c r="A257" s="1" t="s">
        <v>1462</v>
      </c>
      <c r="B257" s="3">
        <f t="shared" si="3"/>
        <v>0.43027027027027026</v>
      </c>
      <c r="C257" s="2">
        <v>1</v>
      </c>
      <c r="D257" s="2">
        <v>1</v>
      </c>
      <c r="E257" s="12">
        <v>25000</v>
      </c>
      <c r="F257" s="2" t="s">
        <v>2069</v>
      </c>
      <c r="G257" s="1" t="s">
        <v>78</v>
      </c>
      <c r="H257" s="1" t="s">
        <v>112</v>
      </c>
      <c r="I257" s="2" t="s">
        <v>2470</v>
      </c>
      <c r="J257" s="2">
        <v>0</v>
      </c>
      <c r="K257" s="2">
        <v>1.6</v>
      </c>
      <c r="L257" s="2">
        <v>1.6</v>
      </c>
      <c r="M257" s="2">
        <v>1</v>
      </c>
      <c r="N257" s="2">
        <v>5</v>
      </c>
      <c r="O257" s="2">
        <v>60</v>
      </c>
      <c r="P257" s="2" t="s">
        <v>385</v>
      </c>
      <c r="Q257" s="2" t="s">
        <v>21</v>
      </c>
      <c r="R257" s="2" t="s">
        <v>17</v>
      </c>
      <c r="S257" s="2">
        <v>40</v>
      </c>
      <c r="T257" s="2">
        <v>2025</v>
      </c>
    </row>
    <row r="258" spans="1:20" x14ac:dyDescent="0.25">
      <c r="A258" s="1" t="s">
        <v>1463</v>
      </c>
      <c r="B258" s="3">
        <f t="shared" si="3"/>
        <v>0.44108108108108107</v>
      </c>
      <c r="C258" s="25">
        <v>1</v>
      </c>
      <c r="D258" s="25">
        <v>1</v>
      </c>
      <c r="E258" s="26">
        <v>26000</v>
      </c>
      <c r="F258" s="25" t="s">
        <v>2069</v>
      </c>
      <c r="G258" s="1" t="s">
        <v>112</v>
      </c>
      <c r="H258" s="1" t="s">
        <v>254</v>
      </c>
      <c r="I258" s="1" t="s">
        <v>2471</v>
      </c>
      <c r="J258" s="25">
        <v>1.6</v>
      </c>
      <c r="K258" s="25">
        <v>1.9</v>
      </c>
      <c r="L258" s="25">
        <v>0.29999999999999982</v>
      </c>
      <c r="M258" s="2">
        <v>2</v>
      </c>
      <c r="N258" s="2">
        <v>5</v>
      </c>
      <c r="O258" s="2">
        <v>60</v>
      </c>
      <c r="P258" s="2" t="s">
        <v>385</v>
      </c>
      <c r="Q258" s="2" t="s">
        <v>21</v>
      </c>
      <c r="R258" s="2" t="s">
        <v>17</v>
      </c>
      <c r="S258" s="2">
        <v>40</v>
      </c>
      <c r="T258" s="2">
        <v>2025</v>
      </c>
    </row>
    <row r="259" spans="1:20" x14ac:dyDescent="0.25">
      <c r="A259" s="1" t="s">
        <v>987</v>
      </c>
      <c r="B259" s="3">
        <f t="shared" si="3"/>
        <v>0.39783783783783783</v>
      </c>
      <c r="C259" s="25">
        <v>1</v>
      </c>
      <c r="D259" s="25">
        <v>1</v>
      </c>
      <c r="E259" s="26">
        <v>22000</v>
      </c>
      <c r="F259" s="25" t="s">
        <v>2069</v>
      </c>
      <c r="G259" s="1" t="s">
        <v>254</v>
      </c>
      <c r="H259" s="1" t="s">
        <v>292</v>
      </c>
      <c r="I259" s="1" t="s">
        <v>2472</v>
      </c>
      <c r="J259" s="25">
        <v>0</v>
      </c>
      <c r="K259" s="25">
        <v>0.7</v>
      </c>
      <c r="L259" s="25">
        <v>0.7</v>
      </c>
      <c r="M259" s="2">
        <v>1</v>
      </c>
      <c r="N259" s="2">
        <v>4</v>
      </c>
      <c r="O259" s="2">
        <v>48</v>
      </c>
      <c r="P259" s="2" t="s">
        <v>385</v>
      </c>
      <c r="Q259" s="2" t="s">
        <v>8</v>
      </c>
      <c r="R259" s="2" t="s">
        <v>127</v>
      </c>
      <c r="S259" s="2">
        <v>40</v>
      </c>
      <c r="T259" s="2">
        <v>2025</v>
      </c>
    </row>
    <row r="260" spans="1:20" x14ac:dyDescent="0.25">
      <c r="A260" s="1" t="s">
        <v>2473</v>
      </c>
      <c r="B260" s="3">
        <f t="shared" si="3"/>
        <v>0.49513513513513513</v>
      </c>
      <c r="C260" s="25">
        <v>1</v>
      </c>
      <c r="D260" s="25">
        <v>1</v>
      </c>
      <c r="E260" s="26">
        <v>31000</v>
      </c>
      <c r="F260" s="25" t="s">
        <v>2069</v>
      </c>
      <c r="G260" s="1" t="s">
        <v>292</v>
      </c>
      <c r="H260" s="1" t="s">
        <v>574</v>
      </c>
      <c r="I260" s="1" t="s">
        <v>2474</v>
      </c>
      <c r="J260" s="25">
        <v>0</v>
      </c>
      <c r="K260" s="25">
        <v>0.9</v>
      </c>
      <c r="L260" s="25">
        <v>0.9</v>
      </c>
      <c r="M260" s="2">
        <v>1</v>
      </c>
      <c r="N260" s="2">
        <v>4</v>
      </c>
      <c r="O260" s="2">
        <v>48</v>
      </c>
      <c r="P260" s="2" t="s">
        <v>385</v>
      </c>
      <c r="Q260" s="2" t="s">
        <v>8</v>
      </c>
      <c r="R260" s="2" t="s">
        <v>127</v>
      </c>
      <c r="S260" s="2">
        <v>45</v>
      </c>
      <c r="T260" s="2">
        <v>2025</v>
      </c>
    </row>
    <row r="261" spans="1:20" x14ac:dyDescent="0.25">
      <c r="A261" s="1" t="s">
        <v>2475</v>
      </c>
      <c r="B261" s="3">
        <f t="shared" ref="B261:B270" si="4">((+E261/$E$1)*$E$2)+((C261/$C$1)*$C$2)+((D261/$D$1)*$D$2)</f>
        <v>0.55513513513513513</v>
      </c>
      <c r="C261" s="25">
        <v>1</v>
      </c>
      <c r="D261" s="25">
        <v>2</v>
      </c>
      <c r="E261" s="26">
        <v>31000</v>
      </c>
      <c r="F261" s="25" t="s">
        <v>2070</v>
      </c>
      <c r="G261" s="1" t="s">
        <v>574</v>
      </c>
      <c r="H261" s="1" t="s">
        <v>2477</v>
      </c>
      <c r="I261" s="1" t="s">
        <v>2476</v>
      </c>
      <c r="J261" s="25">
        <v>0.9</v>
      </c>
      <c r="K261" s="25">
        <v>1.7</v>
      </c>
      <c r="L261" s="25">
        <v>0.79999999999999993</v>
      </c>
      <c r="M261" s="2">
        <v>2</v>
      </c>
      <c r="N261" s="2">
        <v>4</v>
      </c>
      <c r="O261" s="2">
        <v>48</v>
      </c>
      <c r="P261" s="2" t="s">
        <v>385</v>
      </c>
      <c r="Q261" s="2" t="s">
        <v>8</v>
      </c>
      <c r="R261" s="2" t="s">
        <v>127</v>
      </c>
      <c r="S261" s="2">
        <v>50</v>
      </c>
      <c r="T261" s="2">
        <v>2025</v>
      </c>
    </row>
    <row r="262" spans="1:20" x14ac:dyDescent="0.25">
      <c r="A262" s="1" t="s">
        <v>1965</v>
      </c>
      <c r="B262" s="3">
        <f t="shared" si="4"/>
        <v>0.45297297297297295</v>
      </c>
      <c r="C262" s="25">
        <v>1</v>
      </c>
      <c r="D262" s="25">
        <v>3</v>
      </c>
      <c r="E262" s="26">
        <v>16000</v>
      </c>
      <c r="F262" s="25" t="s">
        <v>2071</v>
      </c>
      <c r="G262" s="1" t="s">
        <v>613</v>
      </c>
      <c r="H262" s="1" t="s">
        <v>2157</v>
      </c>
      <c r="I262" s="1" t="s">
        <v>2478</v>
      </c>
      <c r="J262" s="25">
        <v>0</v>
      </c>
      <c r="K262" s="25">
        <v>0.3</v>
      </c>
      <c r="L262" s="25">
        <v>0.3</v>
      </c>
      <c r="M262" s="2">
        <v>1</v>
      </c>
      <c r="N262" s="2">
        <v>2</v>
      </c>
      <c r="O262" s="2">
        <v>26</v>
      </c>
      <c r="P262" s="2" t="s">
        <v>385</v>
      </c>
      <c r="Q262" s="2" t="s">
        <v>8</v>
      </c>
      <c r="R262" s="2" t="s">
        <v>17</v>
      </c>
      <c r="S262" s="2">
        <v>40</v>
      </c>
      <c r="T262" s="2">
        <v>2025</v>
      </c>
    </row>
    <row r="263" spans="1:20" x14ac:dyDescent="0.25">
      <c r="A263" s="1" t="s">
        <v>1966</v>
      </c>
      <c r="B263" s="3">
        <f t="shared" si="4"/>
        <v>0.45297297297297295</v>
      </c>
      <c r="C263" s="25">
        <v>1</v>
      </c>
      <c r="D263" s="25">
        <v>3</v>
      </c>
      <c r="E263" s="26">
        <v>16000</v>
      </c>
      <c r="F263" s="25" t="s">
        <v>2071</v>
      </c>
      <c r="G263" s="1" t="s">
        <v>2157</v>
      </c>
      <c r="H263" s="1" t="s">
        <v>110</v>
      </c>
      <c r="I263" s="1" t="s">
        <v>2479</v>
      </c>
      <c r="J263" s="25">
        <v>0.3</v>
      </c>
      <c r="K263" s="25">
        <v>0.6</v>
      </c>
      <c r="L263" s="25">
        <v>0.3</v>
      </c>
      <c r="M263" s="2">
        <v>2</v>
      </c>
      <c r="N263" s="2">
        <v>4</v>
      </c>
      <c r="O263" s="2">
        <v>48</v>
      </c>
      <c r="P263" s="2" t="s">
        <v>385</v>
      </c>
      <c r="Q263" s="2" t="s">
        <v>21</v>
      </c>
      <c r="R263" s="2" t="s">
        <v>17</v>
      </c>
      <c r="S263" s="2">
        <v>40</v>
      </c>
      <c r="T263" s="2">
        <v>2025</v>
      </c>
    </row>
    <row r="264" spans="1:20" x14ac:dyDescent="0.25">
      <c r="A264" s="1" t="s">
        <v>1834</v>
      </c>
      <c r="B264" s="3">
        <f t="shared" si="4"/>
        <v>0.2751351351351351</v>
      </c>
      <c r="C264" s="25">
        <v>1</v>
      </c>
      <c r="D264" s="25">
        <v>2</v>
      </c>
      <c r="E264" s="26">
        <v>5100</v>
      </c>
      <c r="F264" s="25" t="s">
        <v>2070</v>
      </c>
      <c r="G264" s="1" t="s">
        <v>47</v>
      </c>
      <c r="H264" s="1" t="s">
        <v>1835</v>
      </c>
      <c r="I264" s="1" t="s">
        <v>2480</v>
      </c>
      <c r="J264" s="25">
        <v>0</v>
      </c>
      <c r="K264" s="25">
        <v>1.3</v>
      </c>
      <c r="L264" s="25">
        <v>1.3</v>
      </c>
      <c r="M264" s="2">
        <v>1</v>
      </c>
      <c r="N264" s="2">
        <v>2</v>
      </c>
      <c r="O264" s="2">
        <v>25</v>
      </c>
      <c r="P264" s="2" t="s">
        <v>385</v>
      </c>
      <c r="Q264" s="2" t="s">
        <v>8</v>
      </c>
      <c r="R264" s="2" t="s">
        <v>17</v>
      </c>
      <c r="S264" s="2">
        <v>40</v>
      </c>
      <c r="T264" s="2">
        <v>2025</v>
      </c>
    </row>
    <row r="265" spans="1:20" x14ac:dyDescent="0.25">
      <c r="A265" s="1" t="s">
        <v>41</v>
      </c>
      <c r="B265" s="3">
        <f t="shared" si="4"/>
        <v>0.33837837837837836</v>
      </c>
      <c r="C265" s="25">
        <v>1</v>
      </c>
      <c r="D265" s="25">
        <v>3</v>
      </c>
      <c r="E265" s="26">
        <v>5400</v>
      </c>
      <c r="F265" s="25" t="s">
        <v>2071</v>
      </c>
      <c r="G265" s="1" t="s">
        <v>42</v>
      </c>
      <c r="H265" s="1" t="s">
        <v>43</v>
      </c>
      <c r="I265" s="1" t="s">
        <v>2481</v>
      </c>
      <c r="J265" s="25">
        <v>0</v>
      </c>
      <c r="K265" s="25">
        <v>0.1</v>
      </c>
      <c r="L265" s="25">
        <v>0.1</v>
      </c>
      <c r="M265" s="2">
        <v>1</v>
      </c>
      <c r="N265" s="2">
        <v>4</v>
      </c>
      <c r="O265" s="2">
        <v>48</v>
      </c>
      <c r="P265" s="2" t="s">
        <v>385</v>
      </c>
      <c r="Q265" s="2" t="s">
        <v>21</v>
      </c>
      <c r="R265" s="2" t="s">
        <v>7</v>
      </c>
      <c r="S265" s="2">
        <v>30</v>
      </c>
      <c r="T265" s="2">
        <v>2025</v>
      </c>
    </row>
    <row r="266" spans="1:20" x14ac:dyDescent="0.25">
      <c r="A266" s="1" t="s">
        <v>44</v>
      </c>
      <c r="B266" s="3">
        <f t="shared" si="4"/>
        <v>0.33837837837837836</v>
      </c>
      <c r="C266" s="25">
        <v>1</v>
      </c>
      <c r="D266" s="25">
        <v>3</v>
      </c>
      <c r="E266" s="26">
        <v>5400</v>
      </c>
      <c r="F266" s="25" t="s">
        <v>2071</v>
      </c>
      <c r="G266" s="1" t="s">
        <v>2483</v>
      </c>
      <c r="H266" s="1" t="s">
        <v>45</v>
      </c>
      <c r="I266" s="1" t="s">
        <v>2482</v>
      </c>
      <c r="J266" s="25">
        <v>0.1</v>
      </c>
      <c r="K266" s="25">
        <v>0.6</v>
      </c>
      <c r="L266" s="25">
        <v>0.5</v>
      </c>
      <c r="M266" s="2">
        <v>2</v>
      </c>
      <c r="N266" s="2">
        <v>3</v>
      </c>
      <c r="O266" s="2">
        <v>36</v>
      </c>
      <c r="P266" s="2" t="s">
        <v>385</v>
      </c>
      <c r="Q266" s="2" t="s">
        <v>21</v>
      </c>
      <c r="R266" s="2" t="s">
        <v>7</v>
      </c>
      <c r="S266" s="2">
        <v>30</v>
      </c>
      <c r="T266" s="2">
        <v>2025</v>
      </c>
    </row>
    <row r="267" spans="1:20" x14ac:dyDescent="0.25">
      <c r="A267" s="1" t="s">
        <v>46</v>
      </c>
      <c r="B267" s="3">
        <f t="shared" si="4"/>
        <v>0.33837837837837836</v>
      </c>
      <c r="C267" s="25">
        <v>1</v>
      </c>
      <c r="D267" s="25">
        <v>3</v>
      </c>
      <c r="E267" s="26">
        <v>5400</v>
      </c>
      <c r="F267" s="25" t="s">
        <v>2071</v>
      </c>
      <c r="G267" s="1" t="s">
        <v>45</v>
      </c>
      <c r="H267" s="1" t="s">
        <v>47</v>
      </c>
      <c r="I267" s="1" t="s">
        <v>2484</v>
      </c>
      <c r="J267" s="25">
        <v>0.6</v>
      </c>
      <c r="K267" s="25">
        <v>1</v>
      </c>
      <c r="L267" s="25">
        <v>0.4</v>
      </c>
      <c r="M267" s="2">
        <v>3</v>
      </c>
      <c r="N267" s="2">
        <v>2</v>
      </c>
      <c r="O267" s="2">
        <v>26</v>
      </c>
      <c r="P267" s="2" t="s">
        <v>385</v>
      </c>
      <c r="Q267" s="2" t="s">
        <v>21</v>
      </c>
      <c r="R267" s="2" t="s">
        <v>7</v>
      </c>
      <c r="S267" s="2">
        <v>30</v>
      </c>
      <c r="T267" s="2">
        <v>2025</v>
      </c>
    </row>
    <row r="268" spans="1:20" x14ac:dyDescent="0.25">
      <c r="A268" s="1" t="s">
        <v>109</v>
      </c>
      <c r="B268" s="3">
        <f t="shared" si="4"/>
        <v>0.34378378378378377</v>
      </c>
      <c r="C268" s="25">
        <v>1</v>
      </c>
      <c r="D268" s="25">
        <v>3</v>
      </c>
      <c r="E268" s="26">
        <v>5900</v>
      </c>
      <c r="F268" s="25" t="s">
        <v>2071</v>
      </c>
      <c r="G268" s="1" t="s">
        <v>110</v>
      </c>
      <c r="H268" s="1" t="s">
        <v>47</v>
      </c>
      <c r="I268" s="1" t="s">
        <v>2485</v>
      </c>
      <c r="J268" s="25">
        <v>0</v>
      </c>
      <c r="K268" s="25">
        <v>0.7</v>
      </c>
      <c r="L268" s="25">
        <v>0.7</v>
      </c>
      <c r="M268" s="2">
        <v>1</v>
      </c>
      <c r="N268" s="2">
        <v>2</v>
      </c>
      <c r="O268" s="2">
        <v>22</v>
      </c>
      <c r="P268" s="2" t="s">
        <v>385</v>
      </c>
      <c r="Q268" s="2" t="s">
        <v>8</v>
      </c>
      <c r="R268" s="2" t="s">
        <v>17</v>
      </c>
      <c r="S268" s="2">
        <v>35</v>
      </c>
      <c r="T268" s="2">
        <v>2025</v>
      </c>
    </row>
    <row r="269" spans="1:20" x14ac:dyDescent="0.25">
      <c r="A269" s="1" t="s">
        <v>111</v>
      </c>
      <c r="B269" s="3">
        <f t="shared" si="4"/>
        <v>0.42972972972972973</v>
      </c>
      <c r="C269" s="25">
        <v>1</v>
      </c>
      <c r="D269" s="25">
        <v>4</v>
      </c>
      <c r="E269" s="26">
        <v>8300</v>
      </c>
      <c r="F269" s="25" t="s">
        <v>2072</v>
      </c>
      <c r="G269" s="1" t="s">
        <v>47</v>
      </c>
      <c r="H269" s="1" t="s">
        <v>112</v>
      </c>
      <c r="I269" s="1" t="s">
        <v>2486</v>
      </c>
      <c r="J269" s="25">
        <v>0.7</v>
      </c>
      <c r="K269" s="25">
        <v>1.4</v>
      </c>
      <c r="L269" s="25">
        <v>0.7</v>
      </c>
      <c r="M269" s="2">
        <v>2</v>
      </c>
      <c r="N269" s="2">
        <v>2</v>
      </c>
      <c r="O269" s="2">
        <v>23</v>
      </c>
      <c r="P269" s="2" t="s">
        <v>385</v>
      </c>
      <c r="Q269" s="2" t="s">
        <v>8</v>
      </c>
      <c r="R269" s="2" t="s">
        <v>17</v>
      </c>
      <c r="S269" s="2">
        <v>35</v>
      </c>
      <c r="T269" s="2">
        <v>2025</v>
      </c>
    </row>
    <row r="270" spans="1:20" x14ac:dyDescent="0.25">
      <c r="A270" s="1" t="s">
        <v>113</v>
      </c>
      <c r="B270" s="3">
        <f t="shared" si="4"/>
        <v>0.30972972972972973</v>
      </c>
      <c r="C270" s="25">
        <v>1</v>
      </c>
      <c r="D270" s="25">
        <v>2</v>
      </c>
      <c r="E270" s="26">
        <v>8300</v>
      </c>
      <c r="F270" s="25" t="s">
        <v>2070</v>
      </c>
      <c r="G270" s="1" t="s">
        <v>112</v>
      </c>
      <c r="H270" s="1" t="s">
        <v>42</v>
      </c>
      <c r="I270" s="1" t="s">
        <v>2487</v>
      </c>
      <c r="J270" s="25">
        <v>1.4</v>
      </c>
      <c r="K270" s="25">
        <v>1.7</v>
      </c>
      <c r="L270" s="25">
        <v>0.30000000000000004</v>
      </c>
      <c r="M270" s="2">
        <v>3</v>
      </c>
      <c r="N270" s="2">
        <v>4</v>
      </c>
      <c r="O270" s="2">
        <v>48</v>
      </c>
      <c r="P270" s="2" t="s">
        <v>385</v>
      </c>
      <c r="Q270" s="2" t="s">
        <v>21</v>
      </c>
      <c r="R270" s="2" t="s">
        <v>17</v>
      </c>
      <c r="S270" s="2">
        <v>35</v>
      </c>
      <c r="T270" s="2">
        <v>2025</v>
      </c>
    </row>
  </sheetData>
  <sheetProtection algorithmName="SHA-512" hashValue="eyRf3prgco+lLow/y7VY4GBA/9QC6641InoHCGEsJTmQucOIfP2CoXFTAMKiww6Ew1pvcHKj0ULpEBXdqvicGA==" saltValue="7ywz/hHd4yzB5PLXhMKyrw==" spinCount="100000" sheet="1" objects="1" scenarios="1"/>
  <mergeCells count="17">
    <mergeCell ref="H1:H3"/>
    <mergeCell ref="R1:R3"/>
    <mergeCell ref="A1:A3"/>
    <mergeCell ref="B1:B3"/>
    <mergeCell ref="F1:F3"/>
    <mergeCell ref="T1:T3"/>
    <mergeCell ref="J1:J3"/>
    <mergeCell ref="K1:K3"/>
    <mergeCell ref="L1:L3"/>
    <mergeCell ref="N1:N3"/>
    <mergeCell ref="O1:O3"/>
    <mergeCell ref="P1:P3"/>
    <mergeCell ref="Q1:Q3"/>
    <mergeCell ref="M1:M3"/>
    <mergeCell ref="S1:S3"/>
    <mergeCell ref="I1:I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Hinds County</vt:lpstr>
      <vt:lpstr>Rankin County</vt:lpstr>
      <vt:lpstr>Madison County</vt:lpstr>
      <vt:lpstr>'Hinds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Burge</dc:creator>
  <cp:lastModifiedBy>Lesley Callender</cp:lastModifiedBy>
  <cp:lastPrinted>2023-11-17T15:31:52Z</cp:lastPrinted>
  <dcterms:created xsi:type="dcterms:W3CDTF">2023-10-20T17:50:32Z</dcterms:created>
  <dcterms:modified xsi:type="dcterms:W3CDTF">2025-11-14T14:41:17Z</dcterms:modified>
</cp:coreProperties>
</file>