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202300"/>
  <mc:AlternateContent xmlns:mc="http://schemas.openxmlformats.org/markup-compatibility/2006">
    <mc:Choice Requires="x15">
      <x15ac:absPath xmlns:x15ac="http://schemas.microsoft.com/office/spreadsheetml/2010/11/ac" url="/Volumes/Workforce/WIOA/Procurement/2026/"/>
    </mc:Choice>
  </mc:AlternateContent>
  <xr:revisionPtr revIDLastSave="0" documentId="13_ncr:1_{7A791C26-A285-AA4A-B1EA-529D439DD169}" xr6:coauthVersionLast="47" xr6:coauthVersionMax="47" xr10:uidLastSave="{00000000-0000-0000-0000-000000000000}"/>
  <bookViews>
    <workbookView xWindow="15080" yWindow="3580" windowWidth="36080" windowHeight="19140" xr2:uid="{2DA153FD-86E4-44D6-881B-48F65968BA80}"/>
  </bookViews>
  <sheets>
    <sheet name="Budget" sheetId="2" r:id="rId1"/>
    <sheet name="Salaries" sheetId="3" r:id="rId2"/>
    <sheet name="Fringe Benefits" sheetId="4" r:id="rId3"/>
    <sheet name="Travel" sheetId="5" r:id="rId4"/>
    <sheet name="Facility Expense" sheetId="13" r:id="rId5"/>
    <sheet name="Communications" sheetId="6" r:id="rId6"/>
    <sheet name="Supplies" sheetId="7" r:id="rId7"/>
    <sheet name="Meeting Expenses" sheetId="10" r:id="rId8"/>
    <sheet name="Other" sheetId="1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D8" i="2"/>
  <c r="C8" i="2"/>
  <c r="B8" i="2"/>
  <c r="E9" i="13"/>
  <c r="D9" i="13"/>
  <c r="G8" i="13"/>
  <c r="J8" i="13" s="1"/>
  <c r="J7" i="13"/>
  <c r="G7" i="13"/>
  <c r="I7" i="13" s="1"/>
  <c r="J6" i="13"/>
  <c r="G6" i="13"/>
  <c r="I6" i="13" s="1"/>
  <c r="G5" i="13"/>
  <c r="J5" i="13" s="1"/>
  <c r="J9" i="13" s="1"/>
  <c r="C11" i="2"/>
  <c r="D11" i="2"/>
  <c r="B11" i="2"/>
  <c r="C10" i="2"/>
  <c r="D10" i="2"/>
  <c r="B10" i="2"/>
  <c r="C9" i="2"/>
  <c r="D9" i="2"/>
  <c r="B9" i="2"/>
  <c r="E9" i="12"/>
  <c r="D9" i="12"/>
  <c r="G8" i="12"/>
  <c r="J8" i="12" s="1"/>
  <c r="G7" i="12"/>
  <c r="J7" i="12" s="1"/>
  <c r="G6" i="12"/>
  <c r="G9" i="12" s="1"/>
  <c r="J5" i="12"/>
  <c r="G5" i="12"/>
  <c r="I5" i="12" s="1"/>
  <c r="E9" i="10"/>
  <c r="D9" i="10"/>
  <c r="G8" i="10"/>
  <c r="J8" i="10" s="1"/>
  <c r="G7" i="10"/>
  <c r="J7" i="10" s="1"/>
  <c r="G6" i="10"/>
  <c r="H6" i="10" s="1"/>
  <c r="J5" i="10"/>
  <c r="I5" i="10"/>
  <c r="H5" i="10"/>
  <c r="G5" i="10"/>
  <c r="E10" i="7"/>
  <c r="D10" i="7"/>
  <c r="G9" i="7"/>
  <c r="J9" i="7" s="1"/>
  <c r="J8" i="7"/>
  <c r="I8" i="7"/>
  <c r="G8" i="7"/>
  <c r="H8" i="7" s="1"/>
  <c r="K8" i="7" s="1"/>
  <c r="G7" i="7"/>
  <c r="J7" i="7" s="1"/>
  <c r="I6" i="7"/>
  <c r="G6" i="7"/>
  <c r="H6" i="7" s="1"/>
  <c r="D7" i="2"/>
  <c r="C7" i="2"/>
  <c r="B7" i="2"/>
  <c r="E9" i="6"/>
  <c r="D9" i="6"/>
  <c r="G8" i="6"/>
  <c r="J8" i="6" s="1"/>
  <c r="G7" i="6"/>
  <c r="J7" i="6" s="1"/>
  <c r="G6" i="6"/>
  <c r="I6" i="6" s="1"/>
  <c r="J5" i="6"/>
  <c r="I5" i="6"/>
  <c r="G5" i="6"/>
  <c r="H5" i="6" s="1"/>
  <c r="D6" i="2"/>
  <c r="C6" i="2"/>
  <c r="B6" i="2"/>
  <c r="K6" i="5"/>
  <c r="K7" i="5"/>
  <c r="K8" i="5"/>
  <c r="K5" i="5"/>
  <c r="K9" i="5" s="1"/>
  <c r="I9" i="5"/>
  <c r="J9" i="5"/>
  <c r="H9" i="5"/>
  <c r="H6" i="5"/>
  <c r="I6" i="5"/>
  <c r="J6" i="5"/>
  <c r="H7" i="5"/>
  <c r="I7" i="5"/>
  <c r="J7" i="5"/>
  <c r="H8" i="5"/>
  <c r="I8" i="5"/>
  <c r="J8" i="5"/>
  <c r="J5" i="5"/>
  <c r="I5" i="5"/>
  <c r="H5" i="5"/>
  <c r="G6" i="5"/>
  <c r="G7" i="5"/>
  <c r="G8" i="5"/>
  <c r="G5" i="5"/>
  <c r="D5" i="2"/>
  <c r="C5" i="2"/>
  <c r="B5" i="2"/>
  <c r="H9" i="4"/>
  <c r="I9" i="4"/>
  <c r="J9" i="4"/>
  <c r="K9" i="4"/>
  <c r="K6" i="4"/>
  <c r="K7" i="4"/>
  <c r="K8" i="4"/>
  <c r="K5" i="4"/>
  <c r="J6" i="4"/>
  <c r="J7" i="4"/>
  <c r="J8" i="4"/>
  <c r="J5" i="4"/>
  <c r="I6" i="4"/>
  <c r="I7" i="4"/>
  <c r="I8" i="4"/>
  <c r="I5" i="4"/>
  <c r="H6" i="4"/>
  <c r="H7" i="4"/>
  <c r="H8" i="4"/>
  <c r="H5" i="4"/>
  <c r="G6" i="4"/>
  <c r="G7" i="4"/>
  <c r="G8" i="4"/>
  <c r="G5" i="4"/>
  <c r="F5" i="3"/>
  <c r="I5" i="3" s="1"/>
  <c r="I6" i="3"/>
  <c r="F6" i="3"/>
  <c r="H6" i="3" s="1"/>
  <c r="F7" i="3"/>
  <c r="H7" i="3" s="1"/>
  <c r="F8" i="3"/>
  <c r="H8" i="3" s="1"/>
  <c r="E11" i="2"/>
  <c r="E12" i="2"/>
  <c r="E13" i="2"/>
  <c r="E14" i="2"/>
  <c r="E15" i="2"/>
  <c r="E9" i="5"/>
  <c r="D9" i="5"/>
  <c r="E9" i="4"/>
  <c r="D9" i="4"/>
  <c r="D9" i="3"/>
  <c r="C9" i="3"/>
  <c r="I8" i="3" l="1"/>
  <c r="G5" i="3"/>
  <c r="H5" i="3"/>
  <c r="I7" i="3"/>
  <c r="I9" i="3" s="1"/>
  <c r="D4" i="2" s="1"/>
  <c r="D16" i="2" s="1"/>
  <c r="H9" i="3"/>
  <c r="C4" i="2" s="1"/>
  <c r="J5" i="3"/>
  <c r="G8" i="3"/>
  <c r="J8" i="3" s="1"/>
  <c r="G7" i="3"/>
  <c r="J7" i="3" s="1"/>
  <c r="G6" i="3"/>
  <c r="J6" i="3" s="1"/>
  <c r="H5" i="13"/>
  <c r="H8" i="13"/>
  <c r="G9" i="13"/>
  <c r="I5" i="13"/>
  <c r="I9" i="13" s="1"/>
  <c r="I8" i="13"/>
  <c r="H6" i="13"/>
  <c r="K6" i="13" s="1"/>
  <c r="H7" i="13"/>
  <c r="K7" i="13" s="1"/>
  <c r="E5" i="2"/>
  <c r="E10" i="2"/>
  <c r="E9" i="2"/>
  <c r="H8" i="12"/>
  <c r="I8" i="12"/>
  <c r="H6" i="12"/>
  <c r="I6" i="12"/>
  <c r="I9" i="12" s="1"/>
  <c r="J6" i="12"/>
  <c r="J9" i="12" s="1"/>
  <c r="H7" i="12"/>
  <c r="I7" i="12"/>
  <c r="H5" i="12"/>
  <c r="K5" i="10"/>
  <c r="H8" i="10"/>
  <c r="I8" i="10"/>
  <c r="I6" i="10"/>
  <c r="I9" i="10" s="1"/>
  <c r="J6" i="10"/>
  <c r="J9" i="10" s="1"/>
  <c r="G9" i="10"/>
  <c r="H7" i="10"/>
  <c r="K7" i="10" s="1"/>
  <c r="I7" i="10"/>
  <c r="H10" i="7"/>
  <c r="J6" i="7"/>
  <c r="J10" i="7" s="1"/>
  <c r="H9" i="7"/>
  <c r="K9" i="7" s="1"/>
  <c r="I9" i="7"/>
  <c r="H7" i="7"/>
  <c r="K7" i="7" s="1"/>
  <c r="I7" i="7"/>
  <c r="I10" i="7" s="1"/>
  <c r="G10" i="7"/>
  <c r="E7" i="2"/>
  <c r="H9" i="6"/>
  <c r="K5" i="6"/>
  <c r="H8" i="6"/>
  <c r="I8" i="6"/>
  <c r="H6" i="6"/>
  <c r="J6" i="6"/>
  <c r="J9" i="6" s="1"/>
  <c r="G9" i="6"/>
  <c r="H7" i="6"/>
  <c r="I7" i="6"/>
  <c r="I9" i="6" s="1"/>
  <c r="C16" i="2"/>
  <c r="E6" i="2"/>
  <c r="G9" i="5"/>
  <c r="G9" i="4"/>
  <c r="F9" i="3"/>
  <c r="J9" i="3" l="1"/>
  <c r="G9" i="3"/>
  <c r="B4" i="2" s="1"/>
  <c r="K8" i="13"/>
  <c r="H9" i="13"/>
  <c r="K5" i="13"/>
  <c r="K9" i="13" s="1"/>
  <c r="H9" i="12"/>
  <c r="K5" i="12"/>
  <c r="K7" i="12"/>
  <c r="K6" i="12"/>
  <c r="K8" i="12"/>
  <c r="K8" i="10"/>
  <c r="K6" i="10"/>
  <c r="K9" i="10" s="1"/>
  <c r="H9" i="10"/>
  <c r="K6" i="7"/>
  <c r="K10" i="7" s="1"/>
  <c r="K7" i="6"/>
  <c r="K9" i="6" s="1"/>
  <c r="K6" i="6"/>
  <c r="K8" i="6"/>
  <c r="E4" i="2" l="1"/>
  <c r="B16" i="2"/>
  <c r="E16" i="2" s="1"/>
  <c r="K9" i="1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<sst xmlns="http://schemas.openxmlformats.org/spreadsheetml/2006/main" count="134" uniqueCount="33">
  <si>
    <t>DW</t>
  </si>
  <si>
    <t>Youth</t>
  </si>
  <si>
    <t>Location</t>
  </si>
  <si>
    <t>Number</t>
  </si>
  <si>
    <t>Amount</t>
  </si>
  <si>
    <t>% WIOA</t>
  </si>
  <si>
    <t>Subtotal</t>
  </si>
  <si>
    <t xml:space="preserve">Adult </t>
  </si>
  <si>
    <t>Total Budget</t>
  </si>
  <si>
    <t>SubTotal</t>
  </si>
  <si>
    <t>Fringe Benefits</t>
  </si>
  <si>
    <t>Description</t>
  </si>
  <si>
    <t>Travel</t>
  </si>
  <si>
    <t>Communications</t>
  </si>
  <si>
    <t>Outreach</t>
  </si>
  <si>
    <t>Supplies</t>
  </si>
  <si>
    <t>Meeting Expenses</t>
  </si>
  <si>
    <r>
      <rPr>
        <b/>
        <sz val="11"/>
        <color theme="1"/>
        <rFont val="Aptos Narrow"/>
        <family val="2"/>
        <scheme val="minor"/>
      </rPr>
      <t>Sample Description:</t>
    </r>
    <r>
      <rPr>
        <sz val="11"/>
        <color theme="1"/>
        <rFont val="Aptos Narrow"/>
        <family val="2"/>
        <scheme val="minor"/>
      </rPr>
      <t xml:space="preserve"> WIOA-funded personnel will be reimbursed for approved WIOA-related travel expenses in accordance with the organization's travel policy. This includes in-state and out-of-state conferences, as well as business travel related to employer and participant outreach and recruitment within the designated service area. Proper documentation and adherence to established travel policies are required for reimbursement.</t>
    </r>
  </si>
  <si>
    <r>
      <rPr>
        <b/>
        <sz val="11"/>
        <color theme="1"/>
        <rFont val="Aptos Narrow"/>
        <family val="2"/>
        <scheme val="minor"/>
      </rPr>
      <t>Sample Description:</t>
    </r>
    <r>
      <rPr>
        <sz val="11"/>
        <color theme="1"/>
        <rFont val="Aptos Narrow"/>
        <family val="2"/>
        <scheme val="minor"/>
      </rPr>
      <t xml:space="preserve"> Fringe benefits for WIOA-funded personnel will be provided in accordance with the organization's established policies. Eligible benefits may include health insurance, retirement contributions, payroll taxes, workers' compensation, and other applicable benefits. All fringe benefits must be consistent with the organization's standard practices and comply with federal and state regulations.</t>
    </r>
  </si>
  <si>
    <r>
      <rPr>
        <b/>
        <sz val="11"/>
        <color theme="1"/>
        <rFont val="Aptos Narrow"/>
        <family val="2"/>
        <scheme val="minor"/>
      </rPr>
      <t xml:space="preserve">Sample Description: </t>
    </r>
    <r>
      <rPr>
        <sz val="11"/>
        <color theme="1"/>
        <rFont val="Aptos Narrow"/>
        <family val="2"/>
        <scheme val="minor"/>
      </rPr>
      <t>The staff positions, locations, WIOA-funded percentage, and budget details are outlined below. The subawardee may adjust position titles, locations, WIOA-funded percentages, and line-item budgets as needed, provided that the total funding allocation is not exceeded. In the event of a position vacancy during the contract period, the organization must consult with SCMW before proceeding with rehiring to ensure alignment with program needs and funding availability.</t>
    </r>
  </si>
  <si>
    <t>Salaries</t>
  </si>
  <si>
    <r>
      <rPr>
        <b/>
        <sz val="11"/>
        <color theme="1"/>
        <rFont val="Aptos Narrow"/>
        <family val="2"/>
        <scheme val="minor"/>
      </rPr>
      <t>Sample Description:</t>
    </r>
    <r>
      <rPr>
        <sz val="11"/>
        <color theme="1"/>
        <rFont val="Aptos Narrow"/>
        <family val="2"/>
        <scheme val="minor"/>
      </rPr>
      <t xml:space="preserve"> This category includes expenses for staff telephone usage, postage, printing, and other materials directly related to program outreach and operations. These costs support communication and engagement with employers, participants, and stakeholders, ensuring effective program delivery and visibility.</t>
    </r>
  </si>
  <si>
    <r>
      <rPr>
        <b/>
        <sz val="11"/>
        <color theme="1"/>
        <rFont val="Aptos Narrow"/>
        <family val="2"/>
        <scheme val="minor"/>
      </rPr>
      <t>Sample Description:</t>
    </r>
    <r>
      <rPr>
        <sz val="11"/>
        <color theme="1"/>
        <rFont val="Aptos Narrow"/>
        <family val="2"/>
        <scheme val="minor"/>
      </rPr>
      <t xml:space="preserve"> This line item includes computer supplies and general office supplies essential for personnel, such as pens, paper, and cleaning materials. It also covers technology upgrades, office furniture, and computer purchases, as well as maintenance and replacement of office and IT equipment to support efficient program operations.</t>
    </r>
  </si>
  <si>
    <r>
      <rPr>
        <b/>
        <sz val="11"/>
        <color theme="1"/>
        <rFont val="Aptos Narrow"/>
        <family val="2"/>
        <scheme val="minor"/>
      </rPr>
      <t>Sample Description:</t>
    </r>
    <r>
      <rPr>
        <sz val="11"/>
        <color theme="1"/>
        <rFont val="Aptos Narrow"/>
        <family val="2"/>
        <scheme val="minor"/>
      </rPr>
      <t xml:space="preserve"> This line item covers facility usage fees and food costs associated with meetings, trainings, and other program-related gatherings necessary for program implementation and coordination.</t>
    </r>
  </si>
  <si>
    <r>
      <rPr>
        <b/>
        <u/>
        <sz val="11"/>
        <color theme="1"/>
        <rFont val="Aptos Narrow"/>
        <family val="2"/>
        <scheme val="minor"/>
      </rPr>
      <t>Suggested Percentages</t>
    </r>
    <r>
      <rPr>
        <sz val="11"/>
        <color theme="1"/>
        <rFont val="Aptos Narrow"/>
        <family val="2"/>
        <scheme val="minor"/>
      </rPr>
      <t xml:space="preserve">
Adult 35%
Dislocated Worker (DW) 35%
Youth 30%</t>
    </r>
  </si>
  <si>
    <t>Other</t>
  </si>
  <si>
    <r>
      <rPr>
        <b/>
        <sz val="11"/>
        <color theme="1"/>
        <rFont val="Aptos Narrow"/>
        <family val="2"/>
        <scheme val="minor"/>
      </rPr>
      <t>Sample Description:</t>
    </r>
    <r>
      <rPr>
        <sz val="11"/>
        <color theme="1"/>
        <rFont val="Aptos Narrow"/>
        <family val="2"/>
        <scheme val="minor"/>
      </rPr>
      <t xml:space="preserve"> </t>
    </r>
  </si>
  <si>
    <t>Indirect (X% of salaries and fringe)</t>
  </si>
  <si>
    <t>Facility Expenses</t>
  </si>
  <si>
    <t>Fcility Expense</t>
  </si>
  <si>
    <r>
      <rPr>
        <b/>
        <sz val="11"/>
        <color theme="1"/>
        <rFont val="Aptos Narrow"/>
        <family val="2"/>
        <scheme val="minor"/>
      </rPr>
      <t>Sample Description:</t>
    </r>
    <r>
      <rPr>
        <sz val="11"/>
        <color theme="1"/>
        <rFont val="Aptos Narrow"/>
        <family val="2"/>
        <scheme val="minor"/>
      </rPr>
      <t xml:space="preserve"> This category includes expenses for facility expenses relaed to the proposed services</t>
    </r>
  </si>
  <si>
    <t>Rent</t>
  </si>
  <si>
    <t>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</si>
</sst>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9" fontId="0" fillId="0" borderId="0" xfId="2" applyFont="1"/>
    <xf numFmtId="0" fontId="0" fillId="0" borderId="0" xfId="0" applyAlignment="1">
      <alignment horizontal="left" indent="2"/>
    </xf>
    <xf numFmtId="0" fontId="2" fillId="0" borderId="1" xfId="0" applyFont="1" applyBorder="1" applyAlignment="1">
      <alignment horizontal="left" indent="2"/>
    </xf>
    <xf numFmtId="0" fontId="2" fillId="0" borderId="1" xfId="0" applyFont="1" applyBorder="1"/>
    <xf numFmtId="0" fontId="2" fillId="0" borderId="1" xfId="0" applyFont="1" applyBorder="1" applyAlignment="1">
      <alignment wrapText="1"/>
    </xf>
    <xf numFmtId="0" fontId="0" fillId="0" borderId="1" xfId="0" applyBorder="1" applyAlignment="1">
      <alignment horizontal="left" indent="2"/>
    </xf>
    <xf numFmtId="0" fontId="0" fillId="0" borderId="1" xfId="0" applyBorder="1"/>
    <xf numFmtId="44" fontId="0" fillId="0" borderId="1" xfId="1" applyFont="1" applyFill="1" applyBorder="1" applyAlignment="1">
      <alignment horizontal="left"/>
    </xf>
    <xf numFmtId="9" fontId="0" fillId="0" borderId="1" xfId="2" applyFont="1" applyFill="1" applyBorder="1"/>
    <xf numFmtId="44" fontId="0" fillId="0" borderId="1" xfId="0" applyNumberFormat="1" applyBorder="1"/>
    <xf numFmtId="44" fontId="0" fillId="0" borderId="0" xfId="0" applyNumberFormat="1"/>
    <xf numFmtId="0" fontId="0" fillId="0" borderId="1" xfId="0" applyBorder="1" applyAlignment="1">
      <alignment wrapText="1"/>
    </xf>
    <xf numFmtId="44" fontId="0" fillId="0" borderId="1" xfId="1" applyFont="1" applyBorder="1" applyAlignment="1">
      <alignment horizontal="left"/>
    </xf>
    <xf numFmtId="9" fontId="0" fillId="0" borderId="1" xfId="2" applyFont="1" applyBorder="1"/>
    <xf numFmtId="0" fontId="0" fillId="0" borderId="2" xfId="0" applyBorder="1" applyAlignment="1">
      <alignment horizontal="left" indent="2"/>
    </xf>
    <xf numFmtId="0" fontId="0" fillId="0" borderId="2" xfId="0" applyBorder="1"/>
    <xf numFmtId="44" fontId="0" fillId="0" borderId="2" xfId="1" applyFont="1" applyBorder="1" applyAlignment="1">
      <alignment horizontal="left"/>
    </xf>
    <xf numFmtId="9" fontId="0" fillId="0" borderId="2" xfId="2" applyFont="1" applyBorder="1"/>
    <xf numFmtId="44" fontId="0" fillId="0" borderId="2" xfId="0" applyNumberFormat="1" applyBorder="1"/>
    <xf numFmtId="0" fontId="2" fillId="0" borderId="3" xfId="0" applyFont="1" applyBorder="1" applyAlignment="1">
      <alignment horizontal="left" indent="1"/>
    </xf>
    <xf numFmtId="0" fontId="2" fillId="0" borderId="3" xfId="0" applyFont="1" applyBorder="1"/>
    <xf numFmtId="44" fontId="2" fillId="0" borderId="3" xfId="1" applyFont="1" applyBorder="1" applyAlignment="1">
      <alignment horizontal="left"/>
    </xf>
    <xf numFmtId="9" fontId="2" fillId="0" borderId="3" xfId="2" applyFont="1" applyBorder="1"/>
    <xf numFmtId="44" fontId="2" fillId="0" borderId="3" xfId="0" applyNumberFormat="1" applyFont="1" applyBorder="1"/>
    <xf numFmtId="164" fontId="0" fillId="0" borderId="0" xfId="1" applyNumberFormat="1" applyFont="1"/>
    <xf numFmtId="164" fontId="0" fillId="0" borderId="0" xfId="0" applyNumberFormat="1"/>
    <xf numFmtId="44" fontId="0" fillId="0" borderId="2" xfId="1" applyFont="1" applyBorder="1"/>
    <xf numFmtId="44" fontId="0" fillId="0" borderId="1" xfId="1" applyFont="1" applyBorder="1"/>
    <xf numFmtId="44" fontId="0" fillId="0" borderId="1" xfId="1" applyFont="1" applyBorder="1" applyAlignment="1">
      <alignment wrapText="1"/>
    </xf>
    <xf numFmtId="44" fontId="0" fillId="0" borderId="3" xfId="1" applyFont="1" applyBorder="1"/>
    <xf numFmtId="0" fontId="0" fillId="0" borderId="0" xfId="0" applyAlignment="1">
      <alignment horizontal="center"/>
    </xf>
    <xf numFmtId="0" fontId="0" fillId="0" borderId="1" xfId="0" applyBorder="1" applyAlignment="1">
      <alignment horizontal="left" wrapText="1"/>
    </xf>
    <xf numFmtId="0" fontId="2" fillId="0" borderId="1" xfId="0"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E8603-28C0-4765-BDDC-94B5ECA10B53}">
  <dimension ref="A1:F18"/>
  <sheetViews>
    <sheetView tabSelected="1" workbookViewId="0">
      <selection activeCell="K15" sqref="K15"/>
    </sheetView>
  </sheetViews>
  <sheetFormatPr baseColWidth="10" defaultColWidth="8.83203125" defaultRowHeight="15" x14ac:dyDescent="0.2"/>
  <cols>
    <col min="1" max="1" width="49.6640625" bestFit="1" customWidth="1"/>
    <col min="2" max="2" width="13.83203125" bestFit="1" customWidth="1"/>
    <col min="3" max="3" width="13.5" bestFit="1" customWidth="1"/>
    <col min="4" max="4" width="14.6640625" customWidth="1"/>
    <col min="5" max="5" width="15.33203125" customWidth="1"/>
    <col min="6" max="6" width="12.5" bestFit="1" customWidth="1"/>
    <col min="7" max="7" width="9.33203125" bestFit="1" customWidth="1"/>
  </cols>
  <sheetData>
    <row r="1" spans="1:6" ht="64.5" customHeight="1" x14ac:dyDescent="0.2">
      <c r="A1" s="31" t="e" vm="1">
        <v>#VALUE!</v>
      </c>
      <c r="B1" s="31"/>
      <c r="C1" s="31"/>
      <c r="D1" s="31"/>
      <c r="E1" s="31"/>
    </row>
    <row r="2" spans="1:6" ht="59.25" customHeight="1" x14ac:dyDescent="0.2">
      <c r="A2" s="32" t="s">
        <v>24</v>
      </c>
      <c r="B2" s="32"/>
      <c r="C2" s="32"/>
      <c r="D2" s="32"/>
      <c r="E2" s="32"/>
    </row>
    <row r="3" spans="1:6" ht="16" x14ac:dyDescent="0.2">
      <c r="A3" s="3" t="s">
        <v>11</v>
      </c>
      <c r="B3" s="4" t="s">
        <v>7</v>
      </c>
      <c r="C3" s="5" t="s">
        <v>0</v>
      </c>
      <c r="D3" s="4" t="s">
        <v>1</v>
      </c>
      <c r="E3" s="4" t="s">
        <v>8</v>
      </c>
    </row>
    <row r="4" spans="1:6" x14ac:dyDescent="0.2">
      <c r="A4" s="6" t="s">
        <v>20</v>
      </c>
      <c r="B4" s="28">
        <f>Salaries!G9</f>
        <v>0</v>
      </c>
      <c r="C4" s="29">
        <f>Salaries!H9</f>
        <v>0</v>
      </c>
      <c r="D4" s="28">
        <f>Salaries!I9</f>
        <v>0</v>
      </c>
      <c r="E4" s="28">
        <f>SUM(B4:D4)</f>
        <v>0</v>
      </c>
    </row>
    <row r="5" spans="1:6" x14ac:dyDescent="0.2">
      <c r="A5" s="6" t="s">
        <v>10</v>
      </c>
      <c r="B5" s="28">
        <f>'Fringe Benefits'!H9</f>
        <v>0</v>
      </c>
      <c r="C5" s="29">
        <f>'Fringe Benefits'!I9</f>
        <v>0</v>
      </c>
      <c r="D5" s="28">
        <f>'Fringe Benefits'!J9</f>
        <v>0</v>
      </c>
      <c r="E5" s="28">
        <f t="shared" ref="E5:E16" si="0">SUM(B5:D5)</f>
        <v>0</v>
      </c>
    </row>
    <row r="6" spans="1:6" x14ac:dyDescent="0.2">
      <c r="A6" s="6" t="s">
        <v>12</v>
      </c>
      <c r="B6" s="28">
        <f>Travel!H9</f>
        <v>0</v>
      </c>
      <c r="C6" s="29">
        <f>Travel!I9</f>
        <v>0</v>
      </c>
      <c r="D6" s="28">
        <f>Travel!J9</f>
        <v>0</v>
      </c>
      <c r="E6" s="28">
        <f t="shared" si="0"/>
        <v>0</v>
      </c>
    </row>
    <row r="7" spans="1:6" x14ac:dyDescent="0.2">
      <c r="A7" s="6" t="s">
        <v>13</v>
      </c>
      <c r="B7" s="28">
        <f>Communications!H9</f>
        <v>0</v>
      </c>
      <c r="C7" s="29">
        <f>Communications!I9</f>
        <v>0</v>
      </c>
      <c r="D7" s="28">
        <f>Communications!J9</f>
        <v>0</v>
      </c>
      <c r="E7" s="28">
        <f t="shared" si="0"/>
        <v>0</v>
      </c>
    </row>
    <row r="8" spans="1:6" x14ac:dyDescent="0.2">
      <c r="A8" s="6" t="s">
        <v>28</v>
      </c>
      <c r="B8" s="28">
        <f>'Facility Expense'!H9</f>
        <v>0</v>
      </c>
      <c r="C8" s="29">
        <f>'Facility Expense'!I9</f>
        <v>0</v>
      </c>
      <c r="D8" s="28">
        <f>'Facility Expense'!J9</f>
        <v>0</v>
      </c>
      <c r="E8" s="28">
        <f>'Facility Expense'!K9</f>
        <v>0</v>
      </c>
    </row>
    <row r="9" spans="1:6" x14ac:dyDescent="0.2">
      <c r="A9" s="6" t="s">
        <v>15</v>
      </c>
      <c r="B9" s="28">
        <f>Communications!H9</f>
        <v>0</v>
      </c>
      <c r="C9" s="28">
        <f>Communications!I9</f>
        <v>0</v>
      </c>
      <c r="D9" s="28">
        <f>Communications!J9</f>
        <v>0</v>
      </c>
      <c r="E9" s="28">
        <f t="shared" si="0"/>
        <v>0</v>
      </c>
    </row>
    <row r="10" spans="1:6" x14ac:dyDescent="0.2">
      <c r="A10" s="6" t="s">
        <v>16</v>
      </c>
      <c r="B10" s="28">
        <f>'Meeting Expenses'!H9</f>
        <v>0</v>
      </c>
      <c r="C10" s="28">
        <f>'Meeting Expenses'!I9</f>
        <v>0</v>
      </c>
      <c r="D10" s="28">
        <f>'Meeting Expenses'!J9</f>
        <v>0</v>
      </c>
      <c r="E10" s="28">
        <f t="shared" si="0"/>
        <v>0</v>
      </c>
    </row>
    <row r="11" spans="1:6" x14ac:dyDescent="0.2">
      <c r="A11" s="6" t="s">
        <v>25</v>
      </c>
      <c r="B11" s="28">
        <f>Other!H9</f>
        <v>0</v>
      </c>
      <c r="C11" s="28">
        <f>Other!I9</f>
        <v>0</v>
      </c>
      <c r="D11" s="28">
        <f>Other!J9</f>
        <v>0</v>
      </c>
      <c r="E11" s="28">
        <f t="shared" si="0"/>
        <v>0</v>
      </c>
    </row>
    <row r="12" spans="1:6" x14ac:dyDescent="0.2">
      <c r="A12" s="6" t="s">
        <v>27</v>
      </c>
      <c r="B12" s="28"/>
      <c r="C12" s="28"/>
      <c r="D12" s="28"/>
      <c r="E12" s="28">
        <f t="shared" si="0"/>
        <v>0</v>
      </c>
      <c r="F12" s="11"/>
    </row>
    <row r="13" spans="1:6" x14ac:dyDescent="0.2">
      <c r="A13" s="3"/>
      <c r="B13" s="28"/>
      <c r="C13" s="29"/>
      <c r="D13" s="28"/>
      <c r="E13" s="28">
        <f t="shared" si="0"/>
        <v>0</v>
      </c>
    </row>
    <row r="14" spans="1:6" x14ac:dyDescent="0.2">
      <c r="A14" s="6"/>
      <c r="B14" s="28"/>
      <c r="C14" s="28"/>
      <c r="D14" s="28"/>
      <c r="E14" s="28">
        <f t="shared" si="0"/>
        <v>0</v>
      </c>
      <c r="F14" s="11"/>
    </row>
    <row r="15" spans="1:6" ht="16" thickBot="1" x14ac:dyDescent="0.25">
      <c r="A15" s="15"/>
      <c r="B15" s="27"/>
      <c r="C15" s="27"/>
      <c r="D15" s="27"/>
      <c r="E15" s="28">
        <f t="shared" si="0"/>
        <v>0</v>
      </c>
      <c r="F15" s="11"/>
    </row>
    <row r="16" spans="1:6" ht="16" thickTop="1" x14ac:dyDescent="0.2">
      <c r="A16" s="20" t="s">
        <v>9</v>
      </c>
      <c r="B16" s="30">
        <f>SUM(B4:B15)</f>
        <v>0</v>
      </c>
      <c r="C16" s="30">
        <f>SUM(C4:C15)</f>
        <v>0</v>
      </c>
      <c r="D16" s="30">
        <f>SUM(D4:D15)</f>
        <v>0</v>
      </c>
      <c r="E16" s="28">
        <f t="shared" si="0"/>
        <v>0</v>
      </c>
      <c r="F16" s="11"/>
    </row>
    <row r="17" spans="1:6" x14ac:dyDescent="0.2">
      <c r="A17" s="2"/>
      <c r="B17" s="26"/>
      <c r="D17" s="26"/>
      <c r="E17" s="26"/>
      <c r="F17" s="11"/>
    </row>
    <row r="18" spans="1:6" x14ac:dyDescent="0.2">
      <c r="D18" s="26"/>
    </row>
  </sheetData>
  <mergeCells count="2">
    <mergeCell ref="A1:E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B26AA-EDFF-4770-BEF2-1AC8AFAC4685}">
  <dimension ref="A1:K11"/>
  <sheetViews>
    <sheetView workbookViewId="0">
      <selection activeCell="C12" sqref="C12"/>
    </sheetView>
  </sheetViews>
  <sheetFormatPr baseColWidth="10" defaultColWidth="8.83203125" defaultRowHeight="15" x14ac:dyDescent="0.2"/>
  <cols>
    <col min="1" max="1" width="49.6640625" bestFit="1" customWidth="1"/>
    <col min="2" max="2" width="14.1640625" customWidth="1"/>
    <col min="3" max="3" width="9.33203125" customWidth="1"/>
    <col min="4" max="4" width="13.5" bestFit="1" customWidth="1"/>
    <col min="6" max="6" width="16.33203125" bestFit="1" customWidth="1"/>
    <col min="7" max="7" width="13.83203125" bestFit="1" customWidth="1"/>
    <col min="8" max="8" width="13.5" bestFit="1" customWidth="1"/>
    <col min="9" max="9" width="14.6640625" customWidth="1"/>
    <col min="10" max="10" width="15.33203125" customWidth="1"/>
    <col min="11" max="11" width="12.5" bestFit="1" customWidth="1"/>
    <col min="12" max="12" width="9.33203125" bestFit="1" customWidth="1"/>
  </cols>
  <sheetData>
    <row r="1" spans="1:11" ht="64.5" customHeight="1" x14ac:dyDescent="0.2">
      <c r="A1" s="31" t="e" vm="1">
        <v>#VALUE!</v>
      </c>
      <c r="B1" s="31"/>
      <c r="C1" s="31"/>
      <c r="D1" s="31"/>
      <c r="E1" s="31"/>
      <c r="F1" s="31"/>
      <c r="G1" s="31"/>
      <c r="H1" s="31"/>
      <c r="I1" s="31"/>
      <c r="J1" s="31"/>
    </row>
    <row r="2" spans="1:11" x14ac:dyDescent="0.2">
      <c r="A2" s="33" t="s">
        <v>20</v>
      </c>
      <c r="B2" s="33"/>
      <c r="C2" s="33"/>
      <c r="D2" s="33"/>
      <c r="E2" s="33"/>
      <c r="F2" s="33"/>
      <c r="G2" s="33"/>
      <c r="H2" s="33"/>
      <c r="I2" s="33"/>
      <c r="J2" s="33"/>
    </row>
    <row r="3" spans="1:11" ht="48" customHeight="1" x14ac:dyDescent="0.2">
      <c r="A3" s="32" t="s">
        <v>19</v>
      </c>
      <c r="B3" s="32"/>
      <c r="C3" s="32"/>
      <c r="D3" s="32"/>
      <c r="E3" s="32"/>
      <c r="F3" s="32"/>
      <c r="G3" s="32"/>
      <c r="H3" s="32"/>
      <c r="I3" s="32"/>
      <c r="J3" s="32"/>
    </row>
    <row r="4" spans="1:11" ht="16" x14ac:dyDescent="0.2">
      <c r="A4" s="3" t="s">
        <v>11</v>
      </c>
      <c r="B4" s="4" t="s">
        <v>2</v>
      </c>
      <c r="C4" s="4" t="s">
        <v>3</v>
      </c>
      <c r="D4" s="4" t="s">
        <v>4</v>
      </c>
      <c r="E4" s="4" t="s">
        <v>5</v>
      </c>
      <c r="F4" s="4" t="s">
        <v>6</v>
      </c>
      <c r="G4" s="4" t="s">
        <v>7</v>
      </c>
      <c r="H4" s="5" t="s">
        <v>0</v>
      </c>
      <c r="I4" s="4" t="s">
        <v>1</v>
      </c>
      <c r="J4" s="4" t="s">
        <v>8</v>
      </c>
    </row>
    <row r="5" spans="1:11" x14ac:dyDescent="0.2">
      <c r="A5" s="6"/>
      <c r="B5" s="7"/>
      <c r="C5" s="7"/>
      <c r="D5" s="8"/>
      <c r="E5" s="9"/>
      <c r="F5" s="10">
        <f>D5*E5</f>
        <v>0</v>
      </c>
      <c r="G5" s="10">
        <f>F5*0.35</f>
        <v>0</v>
      </c>
      <c r="H5" s="10">
        <f>F5*0.35</f>
        <v>0</v>
      </c>
      <c r="I5" s="10">
        <f>F5*0.3</f>
        <v>0</v>
      </c>
      <c r="J5" s="10">
        <f>SUM(G5:I5)</f>
        <v>0</v>
      </c>
      <c r="K5" s="11"/>
    </row>
    <row r="6" spans="1:11" x14ac:dyDescent="0.2">
      <c r="A6" s="6"/>
      <c r="B6" s="7"/>
      <c r="C6" s="7"/>
      <c r="D6" s="8"/>
      <c r="E6" s="9"/>
      <c r="F6" s="10">
        <f t="shared" ref="F6:F8" si="0">D6*E6</f>
        <v>0</v>
      </c>
      <c r="G6" s="10">
        <f t="shared" ref="G6:G8" si="1">F6*0.35</f>
        <v>0</v>
      </c>
      <c r="H6" s="10">
        <f t="shared" ref="H6:H8" si="2">F6*0.35</f>
        <v>0</v>
      </c>
      <c r="I6" s="10">
        <f t="shared" ref="I6:I8" si="3">F6*0.3</f>
        <v>0</v>
      </c>
      <c r="J6" s="10">
        <f t="shared" ref="J6:J8" si="4">SUM(G6:I6)</f>
        <v>0</v>
      </c>
      <c r="K6" s="11"/>
    </row>
    <row r="7" spans="1:11" x14ac:dyDescent="0.2">
      <c r="A7" s="6"/>
      <c r="B7" s="12"/>
      <c r="C7" s="7"/>
      <c r="D7" s="13"/>
      <c r="E7" s="14"/>
      <c r="F7" s="10">
        <f t="shared" si="0"/>
        <v>0</v>
      </c>
      <c r="G7" s="10">
        <f t="shared" si="1"/>
        <v>0</v>
      </c>
      <c r="H7" s="10">
        <f t="shared" si="2"/>
        <v>0</v>
      </c>
      <c r="I7" s="10">
        <f t="shared" si="3"/>
        <v>0</v>
      </c>
      <c r="J7" s="10">
        <f t="shared" si="4"/>
        <v>0</v>
      </c>
      <c r="K7" s="11"/>
    </row>
    <row r="8" spans="1:11" ht="16" thickBot="1" x14ac:dyDescent="0.25">
      <c r="A8" s="15"/>
      <c r="B8" s="16"/>
      <c r="C8" s="16"/>
      <c r="D8" s="17"/>
      <c r="E8" s="18"/>
      <c r="F8" s="19">
        <f t="shared" si="0"/>
        <v>0</v>
      </c>
      <c r="G8" s="19">
        <f t="shared" si="1"/>
        <v>0</v>
      </c>
      <c r="H8" s="19">
        <f t="shared" si="2"/>
        <v>0</v>
      </c>
      <c r="I8" s="19">
        <f t="shared" si="3"/>
        <v>0</v>
      </c>
      <c r="J8" s="19">
        <f t="shared" si="4"/>
        <v>0</v>
      </c>
      <c r="K8" s="11"/>
    </row>
    <row r="9" spans="1:11" ht="16" thickTop="1" x14ac:dyDescent="0.2">
      <c r="A9" s="20" t="s">
        <v>9</v>
      </c>
      <c r="B9" s="21"/>
      <c r="C9" s="21">
        <f>SUM(C5:C8)</f>
        <v>0</v>
      </c>
      <c r="D9" s="22">
        <f>SUM(D5:D8)</f>
        <v>0</v>
      </c>
      <c r="E9" s="23"/>
      <c r="F9" s="24">
        <f>SUM(F5:F8)</f>
        <v>0</v>
      </c>
      <c r="G9" s="24">
        <f>SUM(G5:G8)</f>
        <v>0</v>
      </c>
      <c r="H9" s="24">
        <f t="shared" ref="H9:J9" si="5">SUM(H5:H8)</f>
        <v>0</v>
      </c>
      <c r="I9" s="24">
        <f t="shared" si="5"/>
        <v>0</v>
      </c>
      <c r="J9" s="24">
        <f t="shared" si="5"/>
        <v>0</v>
      </c>
      <c r="K9" s="11"/>
    </row>
    <row r="10" spans="1:11" x14ac:dyDescent="0.2">
      <c r="A10" s="2"/>
      <c r="D10" s="25"/>
      <c r="E10" s="1"/>
      <c r="F10" s="26"/>
      <c r="G10" s="26"/>
      <c r="I10" s="26"/>
      <c r="J10" s="26"/>
      <c r="K10" s="11"/>
    </row>
    <row r="11" spans="1:11" x14ac:dyDescent="0.2">
      <c r="I11" s="26"/>
    </row>
  </sheetData>
  <mergeCells count="3">
    <mergeCell ref="A2:J2"/>
    <mergeCell ref="A3:J3"/>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B591-16B6-4A72-80A1-78ACF3FE298C}">
  <dimension ref="A1:L11"/>
  <sheetViews>
    <sheetView workbookViewId="0">
      <selection activeCell="G9" sqref="G9:K9"/>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10</v>
      </c>
      <c r="B2" s="33"/>
      <c r="C2" s="33"/>
      <c r="D2" s="33"/>
      <c r="E2" s="33"/>
      <c r="F2" s="33"/>
      <c r="G2" s="33"/>
      <c r="H2" s="33"/>
      <c r="I2" s="33"/>
      <c r="J2" s="33"/>
      <c r="K2" s="33"/>
    </row>
    <row r="3" spans="1:12" ht="48" customHeight="1" x14ac:dyDescent="0.2">
      <c r="A3" s="32" t="s">
        <v>18</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c r="B5" s="6"/>
      <c r="C5" s="7"/>
      <c r="D5" s="7"/>
      <c r="E5" s="8"/>
      <c r="F5" s="9"/>
      <c r="G5" s="10">
        <f>E5*F5</f>
        <v>0</v>
      </c>
      <c r="H5" s="10">
        <f>G5*0.35</f>
        <v>0</v>
      </c>
      <c r="I5" s="10">
        <f>G5*0.35</f>
        <v>0</v>
      </c>
      <c r="J5" s="10">
        <f>G5*0.3</f>
        <v>0</v>
      </c>
      <c r="K5" s="10">
        <f>SUM(H5:J5)</f>
        <v>0</v>
      </c>
      <c r="L5" s="11"/>
    </row>
    <row r="6" spans="1:12" x14ac:dyDescent="0.2">
      <c r="A6" s="6"/>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 t="shared" ref="H9:K9" si="5">SUM(H5:H8)</f>
        <v>0</v>
      </c>
      <c r="I9" s="24">
        <f t="shared" si="5"/>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1AC8-F3CB-4F93-9288-1B6D95F8B240}">
  <dimension ref="A1:L11"/>
  <sheetViews>
    <sheetView workbookViewId="0">
      <selection activeCell="A4" sqref="A4:K9"/>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12</v>
      </c>
      <c r="B2" s="33"/>
      <c r="C2" s="33"/>
      <c r="D2" s="33"/>
      <c r="E2" s="33"/>
      <c r="F2" s="33"/>
      <c r="G2" s="33"/>
      <c r="H2" s="33"/>
      <c r="I2" s="33"/>
      <c r="J2" s="33"/>
      <c r="K2" s="33"/>
    </row>
    <row r="3" spans="1:12" ht="48" customHeight="1" x14ac:dyDescent="0.2">
      <c r="A3" s="32" t="s">
        <v>17</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c r="B5" s="6"/>
      <c r="C5" s="7"/>
      <c r="D5" s="7"/>
      <c r="E5" s="8"/>
      <c r="F5" s="9"/>
      <c r="G5" s="10">
        <f>E5*F5</f>
        <v>0</v>
      </c>
      <c r="H5" s="10">
        <f>G5*0.35</f>
        <v>0</v>
      </c>
      <c r="I5" s="10">
        <f>G5*0.35</f>
        <v>0</v>
      </c>
      <c r="J5" s="10">
        <f>G5*0.3</f>
        <v>0</v>
      </c>
      <c r="K5" s="10">
        <f>SUM(H5:J5)</f>
        <v>0</v>
      </c>
      <c r="L5" s="11"/>
    </row>
    <row r="6" spans="1:12" x14ac:dyDescent="0.2">
      <c r="A6" s="6"/>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SUM(H5:H8)</f>
        <v>0</v>
      </c>
      <c r="I9" s="24">
        <f t="shared" ref="I9:K9" si="5">SUM(I5:I8)</f>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BC09-BC9F-DB4D-A97B-04AB6E263402}">
  <dimension ref="A1:L11"/>
  <sheetViews>
    <sheetView workbookViewId="0">
      <selection activeCell="A7" sqref="A7"/>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29</v>
      </c>
      <c r="B2" s="33"/>
      <c r="C2" s="33"/>
      <c r="D2" s="33"/>
      <c r="E2" s="33"/>
      <c r="F2" s="33"/>
      <c r="G2" s="33"/>
      <c r="H2" s="33"/>
      <c r="I2" s="33"/>
      <c r="J2" s="33"/>
      <c r="K2" s="33"/>
    </row>
    <row r="3" spans="1:12" ht="30" customHeight="1" x14ac:dyDescent="0.2">
      <c r="A3" s="32" t="s">
        <v>30</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t="s">
        <v>31</v>
      </c>
      <c r="B5" s="6"/>
      <c r="C5" s="7"/>
      <c r="D5" s="7"/>
      <c r="E5" s="8"/>
      <c r="F5" s="9"/>
      <c r="G5" s="10">
        <f>E5*F5</f>
        <v>0</v>
      </c>
      <c r="H5" s="10">
        <f>G5*0.35</f>
        <v>0</v>
      </c>
      <c r="I5" s="10">
        <f>G5*0.35</f>
        <v>0</v>
      </c>
      <c r="J5" s="10">
        <f>G5*0.3</f>
        <v>0</v>
      </c>
      <c r="K5" s="10">
        <f>SUM(H5:J5)</f>
        <v>0</v>
      </c>
      <c r="L5" s="11"/>
    </row>
    <row r="6" spans="1:12" x14ac:dyDescent="0.2">
      <c r="A6" s="6" t="s">
        <v>32</v>
      </c>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SUM(H5:H8)</f>
        <v>0</v>
      </c>
      <c r="I9" s="24">
        <f t="shared" ref="I9:K9" si="5">SUM(I5:I8)</f>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F020-BA4A-45B2-A623-95DB6081CD9D}">
  <dimension ref="A1:L11"/>
  <sheetViews>
    <sheetView workbookViewId="0">
      <selection activeCell="I31" sqref="I31"/>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13</v>
      </c>
      <c r="B2" s="33"/>
      <c r="C2" s="33"/>
      <c r="D2" s="33"/>
      <c r="E2" s="33"/>
      <c r="F2" s="33"/>
      <c r="G2" s="33"/>
      <c r="H2" s="33"/>
      <c r="I2" s="33"/>
      <c r="J2" s="33"/>
      <c r="K2" s="33"/>
    </row>
    <row r="3" spans="1:12" ht="30" customHeight="1" x14ac:dyDescent="0.2">
      <c r="A3" s="32" t="s">
        <v>21</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t="s">
        <v>13</v>
      </c>
      <c r="B5" s="6"/>
      <c r="C5" s="7"/>
      <c r="D5" s="7"/>
      <c r="E5" s="8"/>
      <c r="F5" s="9"/>
      <c r="G5" s="10">
        <f>E5*F5</f>
        <v>0</v>
      </c>
      <c r="H5" s="10">
        <f>G5*0.35</f>
        <v>0</v>
      </c>
      <c r="I5" s="10">
        <f>G5*0.35</f>
        <v>0</v>
      </c>
      <c r="J5" s="10">
        <f>G5*0.3</f>
        <v>0</v>
      </c>
      <c r="K5" s="10">
        <f>SUM(H5:J5)</f>
        <v>0</v>
      </c>
      <c r="L5" s="11"/>
    </row>
    <row r="6" spans="1:12" x14ac:dyDescent="0.2">
      <c r="A6" s="6" t="s">
        <v>14</v>
      </c>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SUM(H5:H8)</f>
        <v>0</v>
      </c>
      <c r="I9" s="24">
        <f t="shared" ref="I9:K9" si="5">SUM(I5:I8)</f>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DE57-BFA1-4CA7-8198-5166F26BF25B}">
  <dimension ref="A1:L11"/>
  <sheetViews>
    <sheetView workbookViewId="0">
      <selection activeCell="A5" sqref="A5:K10"/>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15</v>
      </c>
      <c r="B2" s="33"/>
      <c r="C2" s="33"/>
      <c r="D2" s="33"/>
      <c r="E2" s="33"/>
      <c r="F2" s="33"/>
      <c r="G2" s="33"/>
      <c r="H2" s="33"/>
      <c r="I2" s="33"/>
      <c r="J2" s="33"/>
      <c r="K2" s="33"/>
    </row>
    <row r="3" spans="1:12" ht="30" customHeight="1" x14ac:dyDescent="0.2">
      <c r="A3" s="32" t="s">
        <v>22</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ht="16" x14ac:dyDescent="0.2">
      <c r="A5" s="3" t="s">
        <v>11</v>
      </c>
      <c r="B5" s="3"/>
      <c r="C5" s="4" t="s">
        <v>2</v>
      </c>
      <c r="D5" s="4" t="s">
        <v>3</v>
      </c>
      <c r="E5" s="4" t="s">
        <v>4</v>
      </c>
      <c r="F5" s="4" t="s">
        <v>5</v>
      </c>
      <c r="G5" s="4" t="s">
        <v>6</v>
      </c>
      <c r="H5" s="4" t="s">
        <v>7</v>
      </c>
      <c r="I5" s="5" t="s">
        <v>0</v>
      </c>
      <c r="J5" s="4" t="s">
        <v>1</v>
      </c>
      <c r="K5" s="4" t="s">
        <v>8</v>
      </c>
      <c r="L5" s="11"/>
    </row>
    <row r="6" spans="1:12" x14ac:dyDescent="0.2">
      <c r="A6" s="6"/>
      <c r="B6" s="6"/>
      <c r="C6" s="7"/>
      <c r="D6" s="7"/>
      <c r="E6" s="8"/>
      <c r="F6" s="9"/>
      <c r="G6" s="10">
        <f>E6*F6</f>
        <v>0</v>
      </c>
      <c r="H6" s="10">
        <f>G6*0.35</f>
        <v>0</v>
      </c>
      <c r="I6" s="10">
        <f>G6*0.35</f>
        <v>0</v>
      </c>
      <c r="J6" s="10">
        <f>G6*0.3</f>
        <v>0</v>
      </c>
      <c r="K6" s="10">
        <f>SUM(H6:J6)</f>
        <v>0</v>
      </c>
      <c r="L6" s="11"/>
    </row>
    <row r="7" spans="1:12" x14ac:dyDescent="0.2">
      <c r="A7" s="6"/>
      <c r="B7" s="6"/>
      <c r="C7" s="7"/>
      <c r="D7" s="7"/>
      <c r="E7" s="8"/>
      <c r="F7" s="9"/>
      <c r="G7" s="10">
        <f t="shared" ref="G7:G9" si="0">E7*F7</f>
        <v>0</v>
      </c>
      <c r="H7" s="10">
        <f t="shared" ref="H7:H9" si="1">G7*0.35</f>
        <v>0</v>
      </c>
      <c r="I7" s="10">
        <f t="shared" ref="I7:I9" si="2">G7*0.35</f>
        <v>0</v>
      </c>
      <c r="J7" s="10">
        <f t="shared" ref="J7:J9" si="3">G7*0.3</f>
        <v>0</v>
      </c>
      <c r="K7" s="10">
        <f t="shared" ref="K7:K9" si="4">SUM(H7:J7)</f>
        <v>0</v>
      </c>
      <c r="L7" s="11"/>
    </row>
    <row r="8" spans="1:12" x14ac:dyDescent="0.2">
      <c r="A8" s="6"/>
      <c r="B8" s="6"/>
      <c r="C8" s="12"/>
      <c r="D8" s="7"/>
      <c r="E8" s="13"/>
      <c r="F8" s="14"/>
      <c r="G8" s="10">
        <f t="shared" si="0"/>
        <v>0</v>
      </c>
      <c r="H8" s="10">
        <f t="shared" si="1"/>
        <v>0</v>
      </c>
      <c r="I8" s="10">
        <f t="shared" si="2"/>
        <v>0</v>
      </c>
      <c r="J8" s="10">
        <f t="shared" si="3"/>
        <v>0</v>
      </c>
      <c r="K8" s="10">
        <f t="shared" si="4"/>
        <v>0</v>
      </c>
      <c r="L8" s="11"/>
    </row>
    <row r="9" spans="1:12" ht="16" thickBot="1" x14ac:dyDescent="0.25">
      <c r="A9" s="15"/>
      <c r="B9" s="15"/>
      <c r="C9" s="16"/>
      <c r="D9" s="16"/>
      <c r="E9" s="17"/>
      <c r="F9" s="18"/>
      <c r="G9" s="19">
        <f t="shared" si="0"/>
        <v>0</v>
      </c>
      <c r="H9" s="19">
        <f t="shared" si="1"/>
        <v>0</v>
      </c>
      <c r="I9" s="19">
        <f t="shared" si="2"/>
        <v>0</v>
      </c>
      <c r="J9" s="19">
        <f t="shared" si="3"/>
        <v>0</v>
      </c>
      <c r="K9" s="19">
        <f t="shared" si="4"/>
        <v>0</v>
      </c>
      <c r="L9" s="11"/>
    </row>
    <row r="10" spans="1:12" ht="16" thickTop="1" x14ac:dyDescent="0.2">
      <c r="A10" s="20" t="s">
        <v>9</v>
      </c>
      <c r="B10" s="20"/>
      <c r="C10" s="21"/>
      <c r="D10" s="21">
        <f>SUM(D6:D9)</f>
        <v>0</v>
      </c>
      <c r="E10" s="22">
        <f>SUM(E6:E9)</f>
        <v>0</v>
      </c>
      <c r="F10" s="23"/>
      <c r="G10" s="24">
        <f>SUM(G6:G9)</f>
        <v>0</v>
      </c>
      <c r="H10" s="24">
        <f>SUM(H6:H9)</f>
        <v>0</v>
      </c>
      <c r="I10" s="24">
        <f t="shared" ref="I10:K10" si="5">SUM(I6:I9)</f>
        <v>0</v>
      </c>
      <c r="J10" s="24">
        <f t="shared" si="5"/>
        <v>0</v>
      </c>
      <c r="K10" s="24">
        <f t="shared" si="5"/>
        <v>0</v>
      </c>
      <c r="L10" s="11"/>
    </row>
    <row r="11" spans="1:12" x14ac:dyDescent="0.2">
      <c r="J11" s="26"/>
    </row>
  </sheetData>
  <mergeCells count="3">
    <mergeCell ref="A1:K1"/>
    <mergeCell ref="A2:K2"/>
    <mergeCell ref="A3: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A009-305D-4FB2-9F26-7C9FF1D163CB}">
  <dimension ref="A1:L11"/>
  <sheetViews>
    <sheetView workbookViewId="0">
      <selection activeCell="A4" sqref="A4:K9"/>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16</v>
      </c>
      <c r="B2" s="33"/>
      <c r="C2" s="33"/>
      <c r="D2" s="33"/>
      <c r="E2" s="33"/>
      <c r="F2" s="33"/>
      <c r="G2" s="33"/>
      <c r="H2" s="33"/>
      <c r="I2" s="33"/>
      <c r="J2" s="33"/>
      <c r="K2" s="33"/>
    </row>
    <row r="3" spans="1:12" ht="30" customHeight="1" x14ac:dyDescent="0.2">
      <c r="A3" s="32" t="s">
        <v>23</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c r="B5" s="6"/>
      <c r="C5" s="7"/>
      <c r="D5" s="7"/>
      <c r="E5" s="8"/>
      <c r="F5" s="9"/>
      <c r="G5" s="10">
        <f>E5*F5</f>
        <v>0</v>
      </c>
      <c r="H5" s="10">
        <f>G5*0.35</f>
        <v>0</v>
      </c>
      <c r="I5" s="10">
        <f>G5*0.35</f>
        <v>0</v>
      </c>
      <c r="J5" s="10">
        <f>G5*0.3</f>
        <v>0</v>
      </c>
      <c r="K5" s="10">
        <f>SUM(H5:J5)</f>
        <v>0</v>
      </c>
      <c r="L5" s="11"/>
    </row>
    <row r="6" spans="1:12" x14ac:dyDescent="0.2">
      <c r="A6" s="6"/>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SUM(H5:H8)</f>
        <v>0</v>
      </c>
      <c r="I9" s="24">
        <f t="shared" ref="I9:K9" si="5">SUM(I5:I8)</f>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BE23-537D-4CA1-AD77-A001AAAA71B7}">
  <dimension ref="A1:L11"/>
  <sheetViews>
    <sheetView workbookViewId="0">
      <selection activeCell="H24" sqref="H24"/>
    </sheetView>
  </sheetViews>
  <sheetFormatPr baseColWidth="10" defaultColWidth="8.83203125" defaultRowHeight="15" x14ac:dyDescent="0.2"/>
  <cols>
    <col min="1" max="1" width="49.6640625" bestFit="1" customWidth="1"/>
    <col min="2" max="2" width="49.6640625" hidden="1" customWidth="1"/>
    <col min="3" max="3" width="14.1640625" customWidth="1"/>
    <col min="4" max="4" width="9.33203125" customWidth="1"/>
    <col min="5" max="5" width="13.5" bestFit="1" customWidth="1"/>
    <col min="7" max="7" width="16.33203125" bestFit="1" customWidth="1"/>
    <col min="8" max="8" width="13.83203125" bestFit="1" customWidth="1"/>
    <col min="9" max="9" width="13.5" bestFit="1" customWidth="1"/>
    <col min="10" max="10" width="14.6640625" customWidth="1"/>
    <col min="11" max="11" width="15.33203125" customWidth="1"/>
    <col min="12" max="12" width="12.5" bestFit="1" customWidth="1"/>
    <col min="13" max="13" width="9.33203125" bestFit="1" customWidth="1"/>
  </cols>
  <sheetData>
    <row r="1" spans="1:12" ht="64.5" customHeight="1" x14ac:dyDescent="0.2">
      <c r="A1" s="31" t="e" vm="1">
        <v>#VALUE!</v>
      </c>
      <c r="B1" s="31"/>
      <c r="C1" s="31"/>
      <c r="D1" s="31"/>
      <c r="E1" s="31"/>
      <c r="F1" s="31"/>
      <c r="G1" s="31"/>
      <c r="H1" s="31"/>
      <c r="I1" s="31"/>
      <c r="J1" s="31"/>
      <c r="K1" s="31"/>
    </row>
    <row r="2" spans="1:12" x14ac:dyDescent="0.2">
      <c r="A2" s="33" t="s">
        <v>25</v>
      </c>
      <c r="B2" s="33"/>
      <c r="C2" s="33"/>
      <c r="D2" s="33"/>
      <c r="E2" s="33"/>
      <c r="F2" s="33"/>
      <c r="G2" s="33"/>
      <c r="H2" s="33"/>
      <c r="I2" s="33"/>
      <c r="J2" s="33"/>
      <c r="K2" s="33"/>
    </row>
    <row r="3" spans="1:12" ht="30" customHeight="1" x14ac:dyDescent="0.2">
      <c r="A3" s="32" t="s">
        <v>26</v>
      </c>
      <c r="B3" s="32"/>
      <c r="C3" s="32"/>
      <c r="D3" s="32"/>
      <c r="E3" s="32"/>
      <c r="F3" s="32"/>
      <c r="G3" s="32"/>
      <c r="H3" s="32"/>
      <c r="I3" s="32"/>
      <c r="J3" s="32"/>
      <c r="K3" s="32"/>
    </row>
    <row r="4" spans="1:12" ht="16" x14ac:dyDescent="0.2">
      <c r="A4" s="3" t="s">
        <v>11</v>
      </c>
      <c r="B4" s="3"/>
      <c r="C4" s="4" t="s">
        <v>2</v>
      </c>
      <c r="D4" s="4" t="s">
        <v>3</v>
      </c>
      <c r="E4" s="4" t="s">
        <v>4</v>
      </c>
      <c r="F4" s="4" t="s">
        <v>5</v>
      </c>
      <c r="G4" s="4" t="s">
        <v>6</v>
      </c>
      <c r="H4" s="4" t="s">
        <v>7</v>
      </c>
      <c r="I4" s="5" t="s">
        <v>0</v>
      </c>
      <c r="J4" s="4" t="s">
        <v>1</v>
      </c>
      <c r="K4" s="4" t="s">
        <v>8</v>
      </c>
    </row>
    <row r="5" spans="1:12" x14ac:dyDescent="0.2">
      <c r="A5" s="6"/>
      <c r="B5" s="6"/>
      <c r="C5" s="7"/>
      <c r="D5" s="7"/>
      <c r="E5" s="8"/>
      <c r="F5" s="9"/>
      <c r="G5" s="10">
        <f>E5*F5</f>
        <v>0</v>
      </c>
      <c r="H5" s="10">
        <f>G5*0.35</f>
        <v>0</v>
      </c>
      <c r="I5" s="10">
        <f>G5*0.35</f>
        <v>0</v>
      </c>
      <c r="J5" s="10">
        <f>G5*0.3</f>
        <v>0</v>
      </c>
      <c r="K5" s="10">
        <f>SUM(H5:J5)</f>
        <v>0</v>
      </c>
      <c r="L5" s="11"/>
    </row>
    <row r="6" spans="1:12" x14ac:dyDescent="0.2">
      <c r="A6" s="6"/>
      <c r="B6" s="6"/>
      <c r="C6" s="7"/>
      <c r="D6" s="7"/>
      <c r="E6" s="8"/>
      <c r="F6" s="9"/>
      <c r="G6" s="10">
        <f t="shared" ref="G6:G8" si="0">E6*F6</f>
        <v>0</v>
      </c>
      <c r="H6" s="10">
        <f t="shared" ref="H6:H8" si="1">G6*0.35</f>
        <v>0</v>
      </c>
      <c r="I6" s="10">
        <f t="shared" ref="I6:I8" si="2">G6*0.35</f>
        <v>0</v>
      </c>
      <c r="J6" s="10">
        <f t="shared" ref="J6:J8" si="3">G6*0.3</f>
        <v>0</v>
      </c>
      <c r="K6" s="10">
        <f t="shared" ref="K6:K8" si="4">SUM(H6:J6)</f>
        <v>0</v>
      </c>
      <c r="L6" s="11"/>
    </row>
    <row r="7" spans="1:12" x14ac:dyDescent="0.2">
      <c r="A7" s="6"/>
      <c r="B7" s="6"/>
      <c r="C7" s="12"/>
      <c r="D7" s="7"/>
      <c r="E7" s="13"/>
      <c r="F7" s="14"/>
      <c r="G7" s="10">
        <f t="shared" si="0"/>
        <v>0</v>
      </c>
      <c r="H7" s="10">
        <f t="shared" si="1"/>
        <v>0</v>
      </c>
      <c r="I7" s="10">
        <f t="shared" si="2"/>
        <v>0</v>
      </c>
      <c r="J7" s="10">
        <f t="shared" si="3"/>
        <v>0</v>
      </c>
      <c r="K7" s="10">
        <f t="shared" si="4"/>
        <v>0</v>
      </c>
      <c r="L7" s="11"/>
    </row>
    <row r="8" spans="1:12" ht="16" thickBot="1" x14ac:dyDescent="0.25">
      <c r="A8" s="15"/>
      <c r="B8" s="15"/>
      <c r="C8" s="16"/>
      <c r="D8" s="16"/>
      <c r="E8" s="17"/>
      <c r="F8" s="18"/>
      <c r="G8" s="19">
        <f t="shared" si="0"/>
        <v>0</v>
      </c>
      <c r="H8" s="19">
        <f t="shared" si="1"/>
        <v>0</v>
      </c>
      <c r="I8" s="19">
        <f t="shared" si="2"/>
        <v>0</v>
      </c>
      <c r="J8" s="19">
        <f t="shared" si="3"/>
        <v>0</v>
      </c>
      <c r="K8" s="19">
        <f t="shared" si="4"/>
        <v>0</v>
      </c>
      <c r="L8" s="11"/>
    </row>
    <row r="9" spans="1:12" ht="16" thickTop="1" x14ac:dyDescent="0.2">
      <c r="A9" s="20" t="s">
        <v>9</v>
      </c>
      <c r="B9" s="20"/>
      <c r="C9" s="21"/>
      <c r="D9" s="21">
        <f>SUM(D5:D8)</f>
        <v>0</v>
      </c>
      <c r="E9" s="22">
        <f>SUM(E5:E8)</f>
        <v>0</v>
      </c>
      <c r="F9" s="23"/>
      <c r="G9" s="24">
        <f>SUM(G5:G8)</f>
        <v>0</v>
      </c>
      <c r="H9" s="24">
        <f>SUM(H5:H8)</f>
        <v>0</v>
      </c>
      <c r="I9" s="24">
        <f t="shared" ref="I9:K9" si="5">SUM(I5:I8)</f>
        <v>0</v>
      </c>
      <c r="J9" s="24">
        <f t="shared" si="5"/>
        <v>0</v>
      </c>
      <c r="K9" s="24">
        <f t="shared" si="5"/>
        <v>0</v>
      </c>
      <c r="L9" s="11"/>
    </row>
    <row r="10" spans="1:12" x14ac:dyDescent="0.2">
      <c r="A10" s="2"/>
      <c r="B10" s="2"/>
      <c r="E10" s="25"/>
      <c r="F10" s="1"/>
      <c r="G10" s="26"/>
      <c r="H10" s="26"/>
      <c r="J10" s="26"/>
      <c r="K10" s="26"/>
      <c r="L10" s="11"/>
    </row>
    <row r="11" spans="1:12" x14ac:dyDescent="0.2">
      <c r="J11" s="26"/>
    </row>
  </sheetData>
  <mergeCells count="3">
    <mergeCell ref="A1:K1"/>
    <mergeCell ref="A2:K2"/>
    <mergeCell ref="A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Budget</vt:lpstr>
      <vt:lpstr>Salaries</vt:lpstr>
      <vt:lpstr>Fringe Benefits</vt:lpstr>
      <vt:lpstr>Travel</vt:lpstr>
      <vt:lpstr>Facility Expense</vt:lpstr>
      <vt:lpstr>Communications</vt:lpstr>
      <vt:lpstr>Supplies</vt:lpstr>
      <vt:lpstr>Meeting Expenses</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Parker</dc:creator>
  <cp:lastModifiedBy>Robin Parker</cp:lastModifiedBy>
  <dcterms:created xsi:type="dcterms:W3CDTF">2025-02-14T19:33:54Z</dcterms:created>
  <dcterms:modified xsi:type="dcterms:W3CDTF">2026-02-23T17:47:37Z</dcterms:modified>
</cp:coreProperties>
</file>